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Zinseszins" sheetId="1" r:id="rId1"/>
    <sheet name="Zinseszins 2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<sst xmlns="http://schemas.openxmlformats.org/spreadsheetml/2006/main" count="22" uniqueCount="14">
  <si>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Kapital</t>
  </si>
  <si>
    <t>Zins %</t>
  </si>
  <si>
    <t>Laufzeit</t>
  </si>
  <si>
    <t>Jahr</t>
  </si>
  <si>
    <t>Beginn</t>
  </si>
  <si>
    <t>Zinsen</t>
  </si>
  <si>
    <t>Abschluß</t>
  </si>
  <si>
    <t>Zinseszins</t>
  </si>
  <si>
    <t>OHNE Bezug zur Laufzeit !!!</t>
  </si>
  <si>
    <t>Berücksichtigung der Laufzeit:</t>
  </si>
  <si>
    <t>Tabelle "Zinseszins 2"</t>
  </si>
  <si>
    <t>MIT Bezug zur Laufzeit</t>
  </si>
  <si>
    <t>Unterschied zur vorigen Tabelle:</t>
  </si>
  <si>
    <t>Wenn-Abfrage in Spalte B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</si>
</sst>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18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.421875" style="0" bestFit="1" customWidth="1"/>
    <col min="2" max="2" width="13.7109375" style="0" bestFit="1" customWidth="1"/>
    <col min="3" max="3" width="12.7109375" style="0" bestFit="1" customWidth="1"/>
    <col min="4" max="4" width="13.7109375" style="0" bestFit="1" customWidth="1"/>
  </cols>
  <sheetData>
    <row r="1" spans="2:4" ht="12.75">
      <c r="B1" s="4" t="s">
        <v>7</v>
      </c>
      <c r="C1" s="4"/>
      <c r="D1" s="4"/>
    </row>
    <row r="2" spans="2:4" ht="12.75">
      <c r="B2" s="2" t="s">
        <v>0</v>
      </c>
      <c r="C2" s="2" t="s">
        <v>1</v>
      </c>
      <c r="D2" s="2" t="s">
        <v>2</v>
      </c>
    </row>
    <row r="3" spans="2:6" ht="12.75">
      <c r="B3" s="1">
        <v>10000</v>
      </c>
      <c r="C3" s="3">
        <v>5</v>
      </c>
      <c r="D3" s="3">
        <v>7</v>
      </c>
      <c r="F3" t="s">
        <v>8</v>
      </c>
    </row>
    <row r="4" spans="1:4" ht="12.75">
      <c r="A4" s="2" t="s">
        <v>3</v>
      </c>
      <c r="B4" s="2" t="s">
        <v>4</v>
      </c>
      <c r="C4" s="2" t="s">
        <v>5</v>
      </c>
      <c r="D4" s="2" t="s">
        <v>6</v>
      </c>
    </row>
    <row r="5" spans="1:6" ht="12.75">
      <c r="A5">
        <v>1</v>
      </c>
      <c r="B5" s="1">
        <f>B3</f>
        <v>10000</v>
      </c>
      <c r="C5" s="1">
        <f>B5*$C$3/100</f>
        <v>500</v>
      </c>
      <c r="D5" s="1">
        <f>B5+C5</f>
        <v>10500</v>
      </c>
      <c r="F5" t="s">
        <v>9</v>
      </c>
    </row>
    <row r="6" spans="1:6" ht="12.75">
      <c r="A6">
        <f>A5+1</f>
        <v>2</v>
      </c>
      <c r="B6" s="1">
        <f>D5</f>
        <v>10500</v>
      </c>
      <c r="C6" s="1">
        <f>B6*$C$3/100</f>
        <v>525</v>
      </c>
      <c r="D6" s="1">
        <f>B6+C6</f>
        <v>11025</v>
      </c>
      <c r="F6" t="s">
        <v>10</v>
      </c>
    </row>
    <row r="7" spans="1:4" ht="12.75">
      <c r="A7">
        <f aca="true" t="shared" si="0" ref="A7:A24">A6+1</f>
        <v>3</v>
      </c>
      <c r="B7" s="1">
        <f aca="true" t="shared" si="1" ref="B7:B24">D6</f>
        <v>11025</v>
      </c>
      <c r="C7" s="1">
        <f aca="true" t="shared" si="2" ref="C7:C24">B7*$C$3/100</f>
        <v>551.25</v>
      </c>
      <c r="D7" s="1">
        <f aca="true" t="shared" si="3" ref="D7:D24">B7+C7</f>
        <v>11576.25</v>
      </c>
    </row>
    <row r="8" spans="1:4" ht="12.75">
      <c r="A8">
        <f t="shared" si="0"/>
        <v>4</v>
      </c>
      <c r="B8" s="1">
        <f t="shared" si="1"/>
        <v>11576.25</v>
      </c>
      <c r="C8" s="1">
        <f t="shared" si="2"/>
        <v>578.8125</v>
      </c>
      <c r="D8" s="1">
        <f t="shared" si="3"/>
        <v>12155.0625</v>
      </c>
    </row>
    <row r="9" spans="1:4" ht="12.75">
      <c r="A9">
        <f t="shared" si="0"/>
        <v>5</v>
      </c>
      <c r="B9" s="1">
        <f t="shared" si="1"/>
        <v>12155.0625</v>
      </c>
      <c r="C9" s="1">
        <f t="shared" si="2"/>
        <v>607.753125</v>
      </c>
      <c r="D9" s="1">
        <f t="shared" si="3"/>
        <v>12762.815625</v>
      </c>
    </row>
    <row r="10" spans="1:4" ht="12.75">
      <c r="A10">
        <f t="shared" si="0"/>
        <v>6</v>
      </c>
      <c r="B10" s="1">
        <f t="shared" si="1"/>
        <v>12762.815625</v>
      </c>
      <c r="C10" s="1">
        <f t="shared" si="2"/>
        <v>638.14078125</v>
      </c>
      <c r="D10" s="1">
        <f t="shared" si="3"/>
        <v>13400.95640625</v>
      </c>
    </row>
    <row r="11" spans="1:4" ht="12.75">
      <c r="A11">
        <f t="shared" si="0"/>
        <v>7</v>
      </c>
      <c r="B11" s="1">
        <f t="shared" si="1"/>
        <v>13400.95640625</v>
      </c>
      <c r="C11" s="1">
        <f t="shared" si="2"/>
        <v>670.0478203125</v>
      </c>
      <c r="D11" s="1">
        <f t="shared" si="3"/>
        <v>14071.0042265625</v>
      </c>
    </row>
    <row r="12" spans="1:4" ht="12.75">
      <c r="A12">
        <f t="shared" si="0"/>
        <v>8</v>
      </c>
      <c r="B12" s="1">
        <f t="shared" si="1"/>
        <v>14071.0042265625</v>
      </c>
      <c r="C12" s="1">
        <f t="shared" si="2"/>
        <v>703.550211328125</v>
      </c>
      <c r="D12" s="1">
        <f t="shared" si="3"/>
        <v>14774.554437890625</v>
      </c>
    </row>
    <row r="13" spans="1:4" ht="12.75">
      <c r="A13">
        <f t="shared" si="0"/>
        <v>9</v>
      </c>
      <c r="B13" s="1">
        <f t="shared" si="1"/>
        <v>14774.554437890625</v>
      </c>
      <c r="C13" s="1">
        <f t="shared" si="2"/>
        <v>738.7277218945313</v>
      </c>
      <c r="D13" s="1">
        <f t="shared" si="3"/>
        <v>15513.282159785156</v>
      </c>
    </row>
    <row r="14" spans="1:4" ht="12.75">
      <c r="A14">
        <f t="shared" si="0"/>
        <v>10</v>
      </c>
      <c r="B14" s="1">
        <f t="shared" si="1"/>
        <v>15513.282159785156</v>
      </c>
      <c r="C14" s="1">
        <f t="shared" si="2"/>
        <v>775.6641079892578</v>
      </c>
      <c r="D14" s="1">
        <f t="shared" si="3"/>
        <v>16288.946267774414</v>
      </c>
    </row>
    <row r="15" spans="1:4" ht="12.75">
      <c r="A15">
        <f t="shared" si="0"/>
        <v>11</v>
      </c>
      <c r="B15" s="1">
        <f t="shared" si="1"/>
        <v>16288.946267774414</v>
      </c>
      <c r="C15" s="1">
        <f t="shared" si="2"/>
        <v>814.4473133887207</v>
      </c>
      <c r="D15" s="1">
        <f t="shared" si="3"/>
        <v>17103.393581163135</v>
      </c>
    </row>
    <row r="16" spans="1:4" ht="12.75">
      <c r="A16">
        <f t="shared" si="0"/>
        <v>12</v>
      </c>
      <c r="B16" s="1">
        <f t="shared" si="1"/>
        <v>17103.393581163135</v>
      </c>
      <c r="C16" s="1">
        <f t="shared" si="2"/>
        <v>855.1696790581568</v>
      </c>
      <c r="D16" s="1">
        <f t="shared" si="3"/>
        <v>17958.56326022129</v>
      </c>
    </row>
    <row r="17" spans="1:4" ht="12.75">
      <c r="A17">
        <f t="shared" si="0"/>
        <v>13</v>
      </c>
      <c r="B17" s="1">
        <f t="shared" si="1"/>
        <v>17958.56326022129</v>
      </c>
      <c r="C17" s="1">
        <f t="shared" si="2"/>
        <v>897.9281630110645</v>
      </c>
      <c r="D17" s="1">
        <f t="shared" si="3"/>
        <v>18856.491423232354</v>
      </c>
    </row>
    <row r="18" spans="1:4" ht="12.75">
      <c r="A18">
        <f t="shared" si="0"/>
        <v>14</v>
      </c>
      <c r="B18" s="1">
        <f t="shared" si="1"/>
        <v>18856.491423232354</v>
      </c>
      <c r="C18" s="1">
        <f t="shared" si="2"/>
        <v>942.8245711616177</v>
      </c>
      <c r="D18" s="1">
        <f t="shared" si="3"/>
        <v>19799.31599439397</v>
      </c>
    </row>
    <row r="19" spans="1:4" ht="12.75">
      <c r="A19">
        <f t="shared" si="0"/>
        <v>15</v>
      </c>
      <c r="B19" s="1">
        <f t="shared" si="1"/>
        <v>19799.31599439397</v>
      </c>
      <c r="C19" s="1">
        <f t="shared" si="2"/>
        <v>989.9657997196986</v>
      </c>
      <c r="D19" s="1">
        <f t="shared" si="3"/>
        <v>20789.28179411367</v>
      </c>
    </row>
    <row r="20" spans="1:4" ht="12.75">
      <c r="A20">
        <f t="shared" si="0"/>
        <v>16</v>
      </c>
      <c r="B20" s="1">
        <f t="shared" si="1"/>
        <v>20789.28179411367</v>
      </c>
      <c r="C20" s="1">
        <f t="shared" si="2"/>
        <v>1039.4640897056836</v>
      </c>
      <c r="D20" s="1">
        <f t="shared" si="3"/>
        <v>21828.745883819356</v>
      </c>
    </row>
    <row r="21" spans="1:4" ht="12.75">
      <c r="A21">
        <f t="shared" si="0"/>
        <v>17</v>
      </c>
      <c r="B21" s="1">
        <f t="shared" si="1"/>
        <v>21828.745883819356</v>
      </c>
      <c r="C21" s="1">
        <f t="shared" si="2"/>
        <v>1091.4372941909678</v>
      </c>
      <c r="D21" s="1">
        <f t="shared" si="3"/>
        <v>22920.183178010324</v>
      </c>
    </row>
    <row r="22" spans="1:4" ht="12.75">
      <c r="A22">
        <f t="shared" si="0"/>
        <v>18</v>
      </c>
      <c r="B22" s="1">
        <f t="shared" si="1"/>
        <v>22920.183178010324</v>
      </c>
      <c r="C22" s="1">
        <f t="shared" si="2"/>
        <v>1146.0091589005162</v>
      </c>
      <c r="D22" s="1">
        <f t="shared" si="3"/>
        <v>24066.19233691084</v>
      </c>
    </row>
    <row r="23" spans="1:4" ht="12.75">
      <c r="A23">
        <f t="shared" si="0"/>
        <v>19</v>
      </c>
      <c r="B23" s="1">
        <f t="shared" si="1"/>
        <v>24066.19233691084</v>
      </c>
      <c r="C23" s="1">
        <f t="shared" si="2"/>
        <v>1203.309616845542</v>
      </c>
      <c r="D23" s="1">
        <f t="shared" si="3"/>
        <v>25269.501953756382</v>
      </c>
    </row>
    <row r="24" spans="1:4" ht="12.75">
      <c r="A24">
        <f t="shared" si="0"/>
        <v>20</v>
      </c>
      <c r="B24" s="1">
        <f t="shared" si="1"/>
        <v>25269.501953756382</v>
      </c>
      <c r="C24" s="1">
        <f t="shared" si="2"/>
        <v>1263.475097687819</v>
      </c>
      <c r="D24" s="1">
        <f t="shared" si="3"/>
        <v>26532.977051444203</v>
      </c>
    </row>
  </sheetData>
  <mergeCells count="1">
    <mergeCell ref="B1:D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3" sqref="D3"/>
    </sheetView>
  </sheetViews>
  <sheetFormatPr defaultColWidth="11.421875" defaultRowHeight="12.75"/>
  <cols>
    <col min="1" max="1" width="5.00390625" style="0" bestFit="1" customWidth="1"/>
    <col min="2" max="2" width="13.7109375" style="0" bestFit="1" customWidth="1"/>
    <col min="3" max="3" width="12.7109375" style="0" bestFit="1" customWidth="1"/>
    <col min="4" max="4" width="13.7109375" style="0" bestFit="1" customWidth="1"/>
  </cols>
  <sheetData>
    <row r="1" spans="2:4" ht="12.75">
      <c r="B1" s="4" t="s">
        <v>7</v>
      </c>
      <c r="C1" s="4"/>
      <c r="D1" s="4"/>
    </row>
    <row r="2" spans="2:4" ht="12.75">
      <c r="B2" s="2" t="s">
        <v>0</v>
      </c>
      <c r="C2" s="2" t="s">
        <v>1</v>
      </c>
      <c r="D2" s="2" t="s">
        <v>2</v>
      </c>
    </row>
    <row r="3" spans="2:4" ht="12.75">
      <c r="B3" s="1">
        <v>10000</v>
      </c>
      <c r="C3" s="3">
        <v>5</v>
      </c>
      <c r="D3" s="3">
        <v>10</v>
      </c>
    </row>
    <row r="4" spans="1:6" ht="12.75">
      <c r="A4" s="2" t="s">
        <v>3</v>
      </c>
      <c r="B4" s="2" t="s">
        <v>4</v>
      </c>
      <c r="C4" s="2" t="s">
        <v>5</v>
      </c>
      <c r="D4" s="2" t="s">
        <v>6</v>
      </c>
      <c r="F4" t="s">
        <v>11</v>
      </c>
    </row>
    <row r="5" spans="1:4" ht="12.75">
      <c r="A5">
        <v>1</v>
      </c>
      <c r="B5" s="1">
        <f>B3</f>
        <v>10000</v>
      </c>
      <c r="C5" s="1">
        <f>B5*$C$3/100</f>
        <v>500</v>
      </c>
      <c r="D5" s="1">
        <f>B5+C5</f>
        <v>10500</v>
      </c>
    </row>
    <row r="6" spans="1:6" ht="12.75">
      <c r="A6">
        <f>A5+1</f>
        <v>2</v>
      </c>
      <c r="B6" s="1">
        <f>IF(A6&lt;=$D$3,D5,0)</f>
        <v>10500</v>
      </c>
      <c r="C6" s="1">
        <f>B6*$C$3/100</f>
        <v>525</v>
      </c>
      <c r="D6" s="1">
        <f>B6+C6</f>
        <v>11025</v>
      </c>
      <c r="F6" t="s">
        <v>12</v>
      </c>
    </row>
    <row r="7" spans="1:6" ht="12.75">
      <c r="A7">
        <f aca="true" t="shared" si="0" ref="A7:A24">A6+1</f>
        <v>3</v>
      </c>
      <c r="B7" s="1">
        <f aca="true" t="shared" si="1" ref="B7:B24">IF(A7&lt;=$D$3,D6,0)</f>
        <v>11025</v>
      </c>
      <c r="C7" s="1">
        <f aca="true" t="shared" si="2" ref="C7:C24">B7*$C$3/100</f>
        <v>551.25</v>
      </c>
      <c r="D7" s="1">
        <f aca="true" t="shared" si="3" ref="D7:D24">B7+C7</f>
        <v>11576.25</v>
      </c>
      <c r="F7" t="s">
        <v>13</v>
      </c>
    </row>
    <row r="8" spans="1:4" ht="12.75">
      <c r="A8">
        <f t="shared" si="0"/>
        <v>4</v>
      </c>
      <c r="B8" s="1">
        <f t="shared" si="1"/>
        <v>11576.25</v>
      </c>
      <c r="C8" s="1">
        <f t="shared" si="2"/>
        <v>578.8125</v>
      </c>
      <c r="D8" s="1">
        <f t="shared" si="3"/>
        <v>12155.0625</v>
      </c>
    </row>
    <row r="9" spans="1:4" ht="12.75">
      <c r="A9">
        <f t="shared" si="0"/>
        <v>5</v>
      </c>
      <c r="B9" s="1">
        <f t="shared" si="1"/>
        <v>12155.0625</v>
      </c>
      <c r="C9" s="1">
        <f t="shared" si="2"/>
        <v>607.753125</v>
      </c>
      <c r="D9" s="1">
        <f t="shared" si="3"/>
        <v>12762.815625</v>
      </c>
    </row>
    <row r="10" spans="1:4" ht="12.75">
      <c r="A10">
        <f t="shared" si="0"/>
        <v>6</v>
      </c>
      <c r="B10" s="1">
        <f t="shared" si="1"/>
        <v>12762.815625</v>
      </c>
      <c r="C10" s="1">
        <f t="shared" si="2"/>
        <v>638.14078125</v>
      </c>
      <c r="D10" s="1">
        <f t="shared" si="3"/>
        <v>13400.95640625</v>
      </c>
    </row>
    <row r="11" spans="1:4" ht="12.75">
      <c r="A11">
        <f t="shared" si="0"/>
        <v>7</v>
      </c>
      <c r="B11" s="1">
        <f t="shared" si="1"/>
        <v>13400.95640625</v>
      </c>
      <c r="C11" s="1">
        <f t="shared" si="2"/>
        <v>670.0478203125</v>
      </c>
      <c r="D11" s="1">
        <f t="shared" si="3"/>
        <v>14071.0042265625</v>
      </c>
    </row>
    <row r="12" spans="1:4" ht="12.75">
      <c r="A12">
        <f t="shared" si="0"/>
        <v>8</v>
      </c>
      <c r="B12" s="1">
        <f t="shared" si="1"/>
        <v>14071.0042265625</v>
      </c>
      <c r="C12" s="1">
        <f t="shared" si="2"/>
        <v>703.550211328125</v>
      </c>
      <c r="D12" s="1">
        <f t="shared" si="3"/>
        <v>14774.554437890625</v>
      </c>
    </row>
    <row r="13" spans="1:4" ht="12.75">
      <c r="A13">
        <f t="shared" si="0"/>
        <v>9</v>
      </c>
      <c r="B13" s="1">
        <f t="shared" si="1"/>
        <v>14774.554437890625</v>
      </c>
      <c r="C13" s="1">
        <f t="shared" si="2"/>
        <v>738.7277218945313</v>
      </c>
      <c r="D13" s="1">
        <f t="shared" si="3"/>
        <v>15513.282159785156</v>
      </c>
    </row>
    <row r="14" spans="1:4" ht="12.75">
      <c r="A14">
        <f t="shared" si="0"/>
        <v>10</v>
      </c>
      <c r="B14" s="1">
        <f t="shared" si="1"/>
        <v>15513.282159785156</v>
      </c>
      <c r="C14" s="1">
        <f t="shared" si="2"/>
        <v>775.6641079892578</v>
      </c>
      <c r="D14" s="1">
        <f t="shared" si="3"/>
        <v>16288.946267774414</v>
      </c>
    </row>
    <row r="15" spans="1:4" ht="12.75">
      <c r="A15">
        <f t="shared" si="0"/>
        <v>11</v>
      </c>
      <c r="B15" s="1">
        <f t="shared" si="1"/>
        <v>0</v>
      </c>
      <c r="C15" s="1">
        <f t="shared" si="2"/>
        <v>0</v>
      </c>
      <c r="D15" s="1">
        <f t="shared" si="3"/>
        <v>0</v>
      </c>
    </row>
    <row r="16" spans="1:4" ht="12.75">
      <c r="A16">
        <f t="shared" si="0"/>
        <v>12</v>
      </c>
      <c r="B16" s="1">
        <f t="shared" si="1"/>
        <v>0</v>
      </c>
      <c r="C16" s="1">
        <f t="shared" si="2"/>
        <v>0</v>
      </c>
      <c r="D16" s="1">
        <f t="shared" si="3"/>
        <v>0</v>
      </c>
    </row>
    <row r="17" spans="1:4" ht="12.75">
      <c r="A17">
        <f t="shared" si="0"/>
        <v>13</v>
      </c>
      <c r="B17" s="1">
        <f t="shared" si="1"/>
        <v>0</v>
      </c>
      <c r="C17" s="1">
        <f t="shared" si="2"/>
        <v>0</v>
      </c>
      <c r="D17" s="1">
        <f t="shared" si="3"/>
        <v>0</v>
      </c>
    </row>
    <row r="18" spans="1:4" ht="12.75">
      <c r="A18">
        <f t="shared" si="0"/>
        <v>14</v>
      </c>
      <c r="B18" s="1">
        <f t="shared" si="1"/>
        <v>0</v>
      </c>
      <c r="C18" s="1">
        <f t="shared" si="2"/>
        <v>0</v>
      </c>
      <c r="D18" s="1">
        <f t="shared" si="3"/>
        <v>0</v>
      </c>
    </row>
    <row r="19" spans="1:4" ht="12.75">
      <c r="A19">
        <f t="shared" si="0"/>
        <v>15</v>
      </c>
      <c r="B19" s="1">
        <f t="shared" si="1"/>
        <v>0</v>
      </c>
      <c r="C19" s="1">
        <f t="shared" si="2"/>
        <v>0</v>
      </c>
      <c r="D19" s="1">
        <f t="shared" si="3"/>
        <v>0</v>
      </c>
    </row>
    <row r="20" spans="1:4" ht="12.75">
      <c r="A20">
        <f t="shared" si="0"/>
        <v>16</v>
      </c>
      <c r="B20" s="1">
        <f t="shared" si="1"/>
        <v>0</v>
      </c>
      <c r="C20" s="1">
        <f t="shared" si="2"/>
        <v>0</v>
      </c>
      <c r="D20" s="1">
        <f t="shared" si="3"/>
        <v>0</v>
      </c>
    </row>
    <row r="21" spans="1:4" ht="12.75">
      <c r="A21">
        <f t="shared" si="0"/>
        <v>17</v>
      </c>
      <c r="B21" s="1">
        <f t="shared" si="1"/>
        <v>0</v>
      </c>
      <c r="C21" s="1">
        <f t="shared" si="2"/>
        <v>0</v>
      </c>
      <c r="D21" s="1">
        <f t="shared" si="3"/>
        <v>0</v>
      </c>
    </row>
    <row r="22" spans="1:4" ht="12.75">
      <c r="A22">
        <f t="shared" si="0"/>
        <v>18</v>
      </c>
      <c r="B22" s="1">
        <f t="shared" si="1"/>
        <v>0</v>
      </c>
      <c r="C22" s="1">
        <f t="shared" si="2"/>
        <v>0</v>
      </c>
      <c r="D22" s="1">
        <f t="shared" si="3"/>
        <v>0</v>
      </c>
    </row>
    <row r="23" spans="1:4" ht="12.75">
      <c r="A23">
        <f t="shared" si="0"/>
        <v>19</v>
      </c>
      <c r="B23" s="1">
        <f t="shared" si="1"/>
        <v>0</v>
      </c>
      <c r="C23" s="1">
        <f t="shared" si="2"/>
        <v>0</v>
      </c>
      <c r="D23" s="1">
        <f t="shared" si="3"/>
        <v>0</v>
      </c>
    </row>
    <row r="24" spans="1:4" ht="12.75">
      <c r="A24">
        <f t="shared" si="0"/>
        <v>20</v>
      </c>
      <c r="B24" s="1">
        <f t="shared" si="1"/>
        <v>0</v>
      </c>
      <c r="C24" s="1">
        <f t="shared" si="2"/>
        <v>0</v>
      </c>
      <c r="D24" s="1">
        <f t="shared" si="3"/>
        <v>0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Kultusverwaltung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hstern</dc:creator>
  <cp:keywords/>
  <dc:description/>
  <cp:lastModifiedBy>hstern</cp:lastModifiedBy>
  <dcterms:created xsi:type="dcterms:W3CDTF">2000-12-07T08:57:02Z</dcterms:created>
  <cp:category/>
  <cp:version/>
  <cp:contentType/>
  <cp:contentStatus/>
</cp:coreProperties>
</file>