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1"/>
  </bookViews>
  <sheets>
    <sheet name="2 Gleichungen" sheetId="1" r:id="rId1"/>
    <sheet name="3 Gleichungen" sheetId="2" r:id="rId2"/>
    <sheet name="4 Gleichungen" sheetId="3" r:id="rId3"/>
    <sheet name="5 Gleichungen" sheetId="4" r:id="rId4"/>
  </sheets>
  <definedNames/>
  <calcPr fullCalcOnLoad="1"/>
</workbook>
</file>

<file path=xl/sharedStrings.xml><?xml version="1.0" encoding="utf-8"?>
<sst xmlns="http://schemas.openxmlformats.org/spreadsheetml/2006/main" count="94" uniqueCount="2">
  <si>
    <t>*</t>
  </si>
  <si>
    <t>: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</si>
</sst>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000E+00;\荀"/>
    <numFmt numFmtId="165" formatCode="0.00000E+00;\萤"/>
  </numFmts>
  <fonts count="3">
    <font>
      <sz val="10"/>
      <name val="Arial"/>
      <family val="0"/>
    </font>
    <font>
      <sz val="10"/>
      <color indexed="10"/>
      <name val="Arial"/>
      <family val="2"/>
    </font>
    <font>
      <sz val="10"/>
      <color indexed="63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0" borderId="0" xfId="0" applyAlignment="1">
      <alignment horizontal="right"/>
    </xf>
    <xf numFmtId="0" fontId="0" fillId="4" borderId="0" xfId="0" applyFill="1" applyAlignment="1">
      <alignment/>
    </xf>
    <xf numFmtId="0" fontId="0" fillId="4" borderId="0" xfId="0" applyFill="1" applyAlignment="1">
      <alignment horizontal="right"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0" fillId="8" borderId="0" xfId="0" applyFill="1" applyAlignment="1">
      <alignment/>
    </xf>
    <xf numFmtId="0" fontId="0" fillId="9" borderId="0" xfId="0" applyFill="1" applyAlignment="1">
      <alignment/>
    </xf>
    <xf numFmtId="0" fontId="0" fillId="10" borderId="0" xfId="0" applyFill="1" applyAlignment="1">
      <alignment/>
    </xf>
    <xf numFmtId="0" fontId="0" fillId="11" borderId="0" xfId="0" applyFill="1" applyAlignment="1">
      <alignment/>
    </xf>
    <xf numFmtId="0" fontId="0" fillId="12" borderId="0" xfId="0" applyFill="1" applyAlignment="1">
      <alignment/>
    </xf>
    <xf numFmtId="0" fontId="0" fillId="13" borderId="0" xfId="0" applyFill="1" applyAlignment="1">
      <alignment/>
    </xf>
    <xf numFmtId="0" fontId="0" fillId="14" borderId="0" xfId="0" applyFill="1" applyAlignment="1">
      <alignment/>
    </xf>
    <xf numFmtId="0" fontId="0" fillId="15" borderId="0" xfId="0" applyFill="1" applyAlignment="1">
      <alignment/>
    </xf>
    <xf numFmtId="0" fontId="0" fillId="16" borderId="0" xfId="0" applyFill="1" applyAlignment="1">
      <alignment/>
    </xf>
    <xf numFmtId="0" fontId="0" fillId="17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2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D2" sqref="D2"/>
    </sheetView>
  </sheetViews>
  <sheetFormatPr defaultColWidth="11.421875" defaultRowHeight="12.75"/>
  <cols>
    <col min="4" max="4" width="5.8515625" style="0" customWidth="1"/>
    <col min="5" max="5" width="2.421875" style="0" customWidth="1"/>
    <col min="6" max="6" width="7.421875" style="0" customWidth="1"/>
  </cols>
  <sheetData>
    <row r="1" spans="1:6" ht="12.75">
      <c r="A1">
        <v>-1</v>
      </c>
      <c r="B1">
        <v>60</v>
      </c>
      <c r="C1">
        <v>94</v>
      </c>
      <c r="E1" s="7" t="s">
        <v>0</v>
      </c>
      <c r="F1" s="7">
        <f>ABS(A2)</f>
        <v>5</v>
      </c>
    </row>
    <row r="2" spans="1:6" ht="12.75">
      <c r="A2">
        <v>5</v>
      </c>
      <c r="B2">
        <v>-6</v>
      </c>
      <c r="C2">
        <v>-119</v>
      </c>
      <c r="D2">
        <f>IF(SIGN(A1*A2)&gt;=0,-1,1)</f>
        <v>1</v>
      </c>
      <c r="E2" s="7" t="s">
        <v>0</v>
      </c>
      <c r="F2" s="7">
        <f>ABS(A1)</f>
        <v>1</v>
      </c>
    </row>
    <row r="4" spans="1:3" ht="12.75">
      <c r="A4">
        <f>A1</f>
        <v>-1</v>
      </c>
      <c r="B4">
        <f>B1</f>
        <v>60</v>
      </c>
      <c r="C4">
        <f>C1</f>
        <v>94</v>
      </c>
    </row>
    <row r="5" spans="1:6" ht="12.75">
      <c r="A5" s="7">
        <f>A1*F1+A2*F2*D2</f>
        <v>0</v>
      </c>
      <c r="B5" s="7">
        <f>B1*F1+B2*F2*D2</f>
        <v>294</v>
      </c>
      <c r="C5" s="7">
        <f>C1*F1+C2*F2*D2</f>
        <v>351</v>
      </c>
      <c r="E5" t="s">
        <v>1</v>
      </c>
      <c r="F5">
        <f>B5</f>
        <v>294</v>
      </c>
    </row>
    <row r="7" spans="1:6" ht="12.75">
      <c r="A7">
        <f>A4</f>
        <v>-1</v>
      </c>
      <c r="B7">
        <f>B4</f>
        <v>60</v>
      </c>
      <c r="C7">
        <f>C4</f>
        <v>94</v>
      </c>
      <c r="E7" s="14" t="s">
        <v>0</v>
      </c>
      <c r="F7" s="14">
        <v>1</v>
      </c>
    </row>
    <row r="8" spans="1:6" ht="12.75">
      <c r="A8">
        <v>0</v>
      </c>
      <c r="B8">
        <v>1</v>
      </c>
      <c r="C8">
        <f>C5/F5</f>
        <v>1.1938775510204083</v>
      </c>
      <c r="D8">
        <f>IF(SIGN(B7)&gt;=0,-1,1)</f>
        <v>-1</v>
      </c>
      <c r="E8" s="14" t="s">
        <v>0</v>
      </c>
      <c r="F8" s="14">
        <f>ABS(B7)</f>
        <v>60</v>
      </c>
    </row>
    <row r="10" spans="1:6" ht="12.75">
      <c r="A10" s="14">
        <f>A7</f>
        <v>-1</v>
      </c>
      <c r="B10" s="14">
        <v>0</v>
      </c>
      <c r="C10" s="14">
        <f>C7+C8*D8*F8</f>
        <v>22.367346938775498</v>
      </c>
      <c r="E10" t="s">
        <v>1</v>
      </c>
      <c r="F10">
        <f>ABS(A10)</f>
        <v>1</v>
      </c>
    </row>
    <row r="11" spans="1:3" ht="12.75">
      <c r="A11">
        <f>A8</f>
        <v>0</v>
      </c>
      <c r="B11">
        <f>B8</f>
        <v>1</v>
      </c>
      <c r="C11">
        <f>C8</f>
        <v>1.1938775510204083</v>
      </c>
    </row>
    <row r="13" spans="1:3" ht="12.75">
      <c r="A13">
        <v>1</v>
      </c>
      <c r="B13">
        <v>0</v>
      </c>
      <c r="C13">
        <f>C10/A10</f>
        <v>-22.367346938775498</v>
      </c>
    </row>
    <row r="14" spans="1:3" ht="12.75">
      <c r="A14">
        <f>A11</f>
        <v>0</v>
      </c>
      <c r="B14">
        <f>B11</f>
        <v>1</v>
      </c>
      <c r="C14">
        <f>C11</f>
        <v>1.1938775510204083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>
      <selection activeCell="E1" sqref="E1"/>
    </sheetView>
  </sheetViews>
  <sheetFormatPr defaultColWidth="11.421875" defaultRowHeight="12.75"/>
  <cols>
    <col min="5" max="5" width="4.00390625" style="0" customWidth="1"/>
    <col min="6" max="6" width="3.421875" style="0" customWidth="1"/>
    <col min="7" max="7" width="6.7109375" style="0" customWidth="1"/>
    <col min="8" max="8" width="3.140625" style="0" customWidth="1"/>
    <col min="9" max="9" width="2.57421875" style="0" customWidth="1"/>
    <col min="10" max="10" width="7.28125" style="0" customWidth="1"/>
  </cols>
  <sheetData>
    <row r="1" spans="1:7" ht="12.75">
      <c r="A1">
        <v>5</v>
      </c>
      <c r="B1">
        <v>-18</v>
      </c>
      <c r="C1">
        <v>-8</v>
      </c>
      <c r="D1">
        <v>-153</v>
      </c>
      <c r="F1" t="s">
        <v>0</v>
      </c>
      <c r="G1" s="1">
        <f>ABS(A2)</f>
        <v>14</v>
      </c>
    </row>
    <row r="2" spans="1:10" ht="12.75">
      <c r="A2">
        <v>-14</v>
      </c>
      <c r="B2">
        <v>-1</v>
      </c>
      <c r="C2">
        <v>-13</v>
      </c>
      <c r="D2">
        <v>-475</v>
      </c>
      <c r="E2">
        <f>IF(SIGN(A1*A2)&gt;=0,-1,1)</f>
        <v>1</v>
      </c>
      <c r="F2" t="s">
        <v>0</v>
      </c>
      <c r="G2" s="1">
        <f>ABS(A1)</f>
        <v>5</v>
      </c>
      <c r="I2" t="s">
        <v>0</v>
      </c>
      <c r="J2" s="2">
        <f>ABS(A3)</f>
        <v>13</v>
      </c>
    </row>
    <row r="3" spans="1:10" ht="12.75">
      <c r="A3">
        <v>13</v>
      </c>
      <c r="B3">
        <v>-24</v>
      </c>
      <c r="C3">
        <v>2</v>
      </c>
      <c r="D3">
        <v>81</v>
      </c>
      <c r="H3">
        <f>IF(SIGN(A2*A3)&gt;=0,-1,1)</f>
        <v>1</v>
      </c>
      <c r="I3" t="s">
        <v>0</v>
      </c>
      <c r="J3" s="2">
        <f>ABS(A2)</f>
        <v>14</v>
      </c>
    </row>
    <row r="5" spans="1:4" ht="12.75">
      <c r="A5">
        <f>A1</f>
        <v>5</v>
      </c>
      <c r="B5">
        <f>B1</f>
        <v>-18</v>
      </c>
      <c r="C5">
        <f>C1</f>
        <v>-8</v>
      </c>
      <c r="D5">
        <f>D1</f>
        <v>-153</v>
      </c>
    </row>
    <row r="6" spans="1:7" ht="12.75">
      <c r="A6" s="1">
        <f>0</f>
        <v>0</v>
      </c>
      <c r="B6" s="1">
        <f>IF(SIGN(A1*A2)&gt;=0,B1*ABS(A2)-B2*ABS(A1),B1*ABS(A2)+B2*ABS(A1))</f>
        <v>-257</v>
      </c>
      <c r="C6" s="1">
        <f>IF(SIGN(A1*A2)&gt;=0,C1*ABS(A2)-C2*ABS(A1),C1*ABS(A2)+C2*ABS(A1))</f>
        <v>-177</v>
      </c>
      <c r="D6" s="1">
        <f>IF(SIGN(A1*A2)&gt;=0,D1*ABS(A2)-D2*ABS(A1),D1*ABS(A2)+D2*ABS(A1))</f>
        <v>-4517</v>
      </c>
      <c r="E6" s="4">
        <f>IF(SIGN(B6*B7)&gt;=0,-1,1)</f>
        <v>-1</v>
      </c>
      <c r="F6" t="s">
        <v>0</v>
      </c>
      <c r="G6" s="5">
        <f>ABS(B7)</f>
        <v>349</v>
      </c>
    </row>
    <row r="7" spans="1:7" ht="12.75">
      <c r="A7" s="3">
        <v>0</v>
      </c>
      <c r="B7" s="3">
        <f>IF(SIGN(A2*A3)&gt;=0,B3*ABS(A2)-B2*ABS(A3),B3*ABS(A2)+B2*ABS(A3))</f>
        <v>-349</v>
      </c>
      <c r="C7" s="3">
        <f>IF(SIGN(A2*A3)&gt;=0,C3*ABS(A2)-C2*ABS(A3),C3*ABS(A2)+C2*ABS(A3))</f>
        <v>-141</v>
      </c>
      <c r="D7" s="3">
        <f>IF(SIGN(A2*A3)&gt;=0,D3*ABS(A2)-D2*ABS(A3),D3*ABS(A2)+D2*ABS(A3))</f>
        <v>-5041</v>
      </c>
      <c r="F7" t="s">
        <v>0</v>
      </c>
      <c r="G7" s="6">
        <f>ABS(B6)</f>
        <v>257</v>
      </c>
    </row>
    <row r="9" spans="1:4" ht="12.75">
      <c r="A9">
        <f>A1</f>
        <v>5</v>
      </c>
      <c r="B9">
        <f>B1</f>
        <v>-18</v>
      </c>
      <c r="C9">
        <f>C1</f>
        <v>-8</v>
      </c>
      <c r="D9">
        <f>D1</f>
        <v>-153</v>
      </c>
    </row>
    <row r="10" spans="1:4" ht="12.75">
      <c r="A10">
        <f>A6</f>
        <v>0</v>
      </c>
      <c r="B10">
        <f>B6</f>
        <v>-257</v>
      </c>
      <c r="C10">
        <f>C6</f>
        <v>-177</v>
      </c>
      <c r="D10">
        <f>D6</f>
        <v>-4517</v>
      </c>
    </row>
    <row r="11" spans="1:7" ht="12.75">
      <c r="A11" s="5">
        <f>A7</f>
        <v>0</v>
      </c>
      <c r="B11" s="5">
        <v>0</v>
      </c>
      <c r="C11" s="5">
        <f>IF(SIGN(B6*B7)&gt;=0,C7*ABS(B6)-C6*ABS(B7),C7*ABS(B6)+C6*ABS(B7))</f>
        <v>25536</v>
      </c>
      <c r="D11" s="5">
        <f>IF(SIGN(B6*B7)&gt;=0,D7*ABS(B6)-D6*ABS(B7),D7*ABS(B6)+D6*ABS(B7))</f>
        <v>280896</v>
      </c>
      <c r="F11" t="s">
        <v>1</v>
      </c>
      <c r="G11" s="7">
        <f>C11</f>
        <v>25536</v>
      </c>
    </row>
    <row r="13" spans="1:7" ht="12.75">
      <c r="A13">
        <f aca="true" t="shared" si="0" ref="A13:D14">A9</f>
        <v>5</v>
      </c>
      <c r="B13">
        <f t="shared" si="0"/>
        <v>-18</v>
      </c>
      <c r="C13">
        <f t="shared" si="0"/>
        <v>-8</v>
      </c>
      <c r="D13">
        <f t="shared" si="0"/>
        <v>-153</v>
      </c>
      <c r="F13" t="s">
        <v>0</v>
      </c>
      <c r="G13" s="8">
        <v>1</v>
      </c>
    </row>
    <row r="14" spans="1:10" ht="12.75">
      <c r="A14">
        <f t="shared" si="0"/>
        <v>0</v>
      </c>
      <c r="B14">
        <f t="shared" si="0"/>
        <v>-257</v>
      </c>
      <c r="C14">
        <f t="shared" si="0"/>
        <v>-177</v>
      </c>
      <c r="D14">
        <f t="shared" si="0"/>
        <v>-4517</v>
      </c>
      <c r="I14" t="s">
        <v>0</v>
      </c>
      <c r="J14" s="9">
        <v>1</v>
      </c>
    </row>
    <row r="15" spans="1:10" ht="12.75">
      <c r="A15" s="7">
        <f>A11</f>
        <v>0</v>
      </c>
      <c r="B15" s="7">
        <f>A12</f>
        <v>0</v>
      </c>
      <c r="C15" s="7">
        <v>1</v>
      </c>
      <c r="D15" s="7">
        <f>D11/C11</f>
        <v>11</v>
      </c>
      <c r="E15">
        <f>IF(SIGN(C13*C15)&gt;=0,-1,1)</f>
        <v>1</v>
      </c>
      <c r="F15" t="s">
        <v>0</v>
      </c>
      <c r="G15" s="8">
        <f>ABS(C13)</f>
        <v>8</v>
      </c>
      <c r="H15">
        <f>IF(SIGN(C14*C15)&gt;=0,-1,1)</f>
        <v>1</v>
      </c>
      <c r="I15" t="s">
        <v>0</v>
      </c>
      <c r="J15" s="9">
        <f>ABS(C14)</f>
        <v>177</v>
      </c>
    </row>
    <row r="17" spans="1:4" ht="12.75">
      <c r="A17" s="8">
        <f aca="true" t="shared" si="1" ref="A17:B19">A13</f>
        <v>5</v>
      </c>
      <c r="B17" s="8">
        <f t="shared" si="1"/>
        <v>-18</v>
      </c>
      <c r="C17" s="8">
        <v>0</v>
      </c>
      <c r="D17" s="8">
        <f>IF(SIGN(C13*C15)&gt;=0,D13-D15*ABS(C13),D13+D15*ABS(C13))</f>
        <v>-65</v>
      </c>
    </row>
    <row r="18" spans="1:7" ht="12.75">
      <c r="A18" s="10">
        <f t="shared" si="1"/>
        <v>0</v>
      </c>
      <c r="B18" s="10">
        <f t="shared" si="1"/>
        <v>-257</v>
      </c>
      <c r="C18" s="10">
        <v>0</v>
      </c>
      <c r="D18" s="10">
        <f>IF(SIGN(C14*C15)&gt;=0,D14-D15*ABS(C14),D14+D15*ABS(C14))</f>
        <v>-2570</v>
      </c>
      <c r="F18" t="s">
        <v>1</v>
      </c>
      <c r="G18" s="11">
        <f>ABS(B18)</f>
        <v>257</v>
      </c>
    </row>
    <row r="19" spans="1:4" ht="12.75">
      <c r="A19">
        <f t="shared" si="1"/>
        <v>0</v>
      </c>
      <c r="B19">
        <f t="shared" si="1"/>
        <v>0</v>
      </c>
      <c r="C19">
        <f>C15</f>
        <v>1</v>
      </c>
      <c r="D19">
        <f>D15</f>
        <v>11</v>
      </c>
    </row>
    <row r="21" spans="1:7" ht="12.75">
      <c r="A21">
        <f>A17</f>
        <v>5</v>
      </c>
      <c r="B21">
        <f>B17</f>
        <v>-18</v>
      </c>
      <c r="C21">
        <f>C17</f>
        <v>0</v>
      </c>
      <c r="D21">
        <f>D17</f>
        <v>-65</v>
      </c>
      <c r="F21" t="s">
        <v>0</v>
      </c>
      <c r="G21" s="12">
        <v>1</v>
      </c>
    </row>
    <row r="22" spans="1:7" ht="12.75">
      <c r="A22" s="11">
        <v>0</v>
      </c>
      <c r="B22" s="11">
        <v>1</v>
      </c>
      <c r="C22" s="11">
        <v>0</v>
      </c>
      <c r="D22" s="11">
        <f>D18/B18</f>
        <v>10</v>
      </c>
      <c r="E22">
        <f>IF(SIGN(B21*B22)&gt;=0,-1,1)</f>
        <v>1</v>
      </c>
      <c r="F22" t="s">
        <v>0</v>
      </c>
      <c r="G22" s="12">
        <f>ABS(B21)</f>
        <v>18</v>
      </c>
    </row>
    <row r="23" spans="1:4" ht="12.75">
      <c r="A23">
        <f>A19</f>
        <v>0</v>
      </c>
      <c r="B23">
        <f>B19</f>
        <v>0</v>
      </c>
      <c r="C23">
        <f>C19</f>
        <v>1</v>
      </c>
      <c r="D23">
        <f>D19</f>
        <v>11</v>
      </c>
    </row>
    <row r="25" spans="1:7" ht="12.75">
      <c r="A25" s="12">
        <f>A21</f>
        <v>5</v>
      </c>
      <c r="B25" s="12">
        <v>0</v>
      </c>
      <c r="C25" s="12">
        <v>0</v>
      </c>
      <c r="D25" s="12">
        <f>IF(SIGN(B21*B22)&gt;=0,D21-D22*ABS(B21),D21+D22*ABS(B21))</f>
        <v>115</v>
      </c>
      <c r="F25" t="s">
        <v>1</v>
      </c>
      <c r="G25" s="13">
        <v>4</v>
      </c>
    </row>
    <row r="26" spans="1:4" ht="12.75">
      <c r="A26">
        <f>A22</f>
        <v>0</v>
      </c>
      <c r="B26">
        <f aca="true" t="shared" si="2" ref="B26:D27">B22</f>
        <v>1</v>
      </c>
      <c r="C26">
        <f t="shared" si="2"/>
        <v>0</v>
      </c>
      <c r="D26">
        <f t="shared" si="2"/>
        <v>10</v>
      </c>
    </row>
    <row r="27" spans="1:4" ht="12.75">
      <c r="A27">
        <f>A23</f>
        <v>0</v>
      </c>
      <c r="B27">
        <f t="shared" si="2"/>
        <v>0</v>
      </c>
      <c r="C27">
        <f t="shared" si="2"/>
        <v>1</v>
      </c>
      <c r="D27">
        <f t="shared" si="2"/>
        <v>11</v>
      </c>
    </row>
    <row r="29" spans="1:4" ht="12.75">
      <c r="A29" s="13">
        <v>1</v>
      </c>
      <c r="B29" s="13">
        <v>0</v>
      </c>
      <c r="C29" s="13">
        <v>0</v>
      </c>
      <c r="D29" s="13">
        <f>D25/A25</f>
        <v>23</v>
      </c>
    </row>
    <row r="30" spans="1:4" ht="12.75">
      <c r="A30">
        <f aca="true" t="shared" si="3" ref="A30:D31">A26</f>
        <v>0</v>
      </c>
      <c r="B30">
        <f t="shared" si="3"/>
        <v>1</v>
      </c>
      <c r="C30">
        <f t="shared" si="3"/>
        <v>0</v>
      </c>
      <c r="D30">
        <f t="shared" si="3"/>
        <v>10</v>
      </c>
    </row>
    <row r="31" spans="1:4" ht="12.75">
      <c r="A31">
        <f t="shared" si="3"/>
        <v>0</v>
      </c>
      <c r="B31">
        <f t="shared" si="3"/>
        <v>0</v>
      </c>
      <c r="C31">
        <f t="shared" si="3"/>
        <v>1</v>
      </c>
      <c r="D31">
        <f t="shared" si="3"/>
        <v>11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4"/>
  <sheetViews>
    <sheetView workbookViewId="0" topLeftCell="A1">
      <selection activeCell="H18" sqref="H18"/>
    </sheetView>
  </sheetViews>
  <sheetFormatPr defaultColWidth="11.421875" defaultRowHeight="12.75"/>
  <cols>
    <col min="5" max="5" width="9.28125" style="0" customWidth="1"/>
    <col min="6" max="6" width="3.8515625" style="0" customWidth="1"/>
    <col min="7" max="7" width="3.140625" style="0" customWidth="1"/>
    <col min="8" max="8" width="10.57421875" style="0" customWidth="1"/>
    <col min="9" max="9" width="2.8515625" style="0" customWidth="1"/>
    <col min="10" max="10" width="3.140625" style="0" customWidth="1"/>
    <col min="11" max="11" width="3.421875" style="0" customWidth="1"/>
    <col min="12" max="12" width="2.7109375" style="0" customWidth="1"/>
    <col min="13" max="13" width="3.421875" style="0" customWidth="1"/>
    <col min="14" max="14" width="6.8515625" style="0" customWidth="1"/>
  </cols>
  <sheetData>
    <row r="1" spans="1:14" ht="12.75">
      <c r="A1">
        <v>7</v>
      </c>
      <c r="B1">
        <v>-3</v>
      </c>
      <c r="C1">
        <v>2</v>
      </c>
      <c r="D1">
        <v>-2</v>
      </c>
      <c r="E1">
        <v>-1</v>
      </c>
      <c r="G1" s="7" t="s">
        <v>0</v>
      </c>
      <c r="H1" s="7">
        <f>ABS(A2)</f>
        <v>5</v>
      </c>
      <c r="J1" s="14" t="s">
        <v>0</v>
      </c>
      <c r="K1" s="14">
        <f>ABS(A3)</f>
        <v>1</v>
      </c>
      <c r="M1" s="15" t="s">
        <v>0</v>
      </c>
      <c r="N1" s="15">
        <f>ABS(A4)</f>
        <v>5</v>
      </c>
    </row>
    <row r="2" spans="1:8" ht="12.75">
      <c r="A2">
        <v>5</v>
      </c>
      <c r="B2">
        <v>4</v>
      </c>
      <c r="C2">
        <v>3</v>
      </c>
      <c r="D2">
        <v>2</v>
      </c>
      <c r="E2">
        <v>30</v>
      </c>
      <c r="F2">
        <f>IF(SIGN(A1*A2)&gt;=0,-1,1)</f>
        <v>-1</v>
      </c>
      <c r="G2" s="7" t="s">
        <v>0</v>
      </c>
      <c r="H2" s="7">
        <f>ABS(A1)</f>
        <v>7</v>
      </c>
    </row>
    <row r="3" spans="1:11" ht="12.75">
      <c r="A3">
        <v>-1</v>
      </c>
      <c r="B3">
        <v>-2</v>
      </c>
      <c r="C3">
        <v>-3</v>
      </c>
      <c r="D3">
        <v>5</v>
      </c>
      <c r="E3">
        <v>6</v>
      </c>
      <c r="I3">
        <f>IF(SIGN(A1*A3)&gt;=0,-1,1)</f>
        <v>1</v>
      </c>
      <c r="J3" s="14" t="s">
        <v>0</v>
      </c>
      <c r="K3" s="14">
        <f>ABS(A1)</f>
        <v>7</v>
      </c>
    </row>
    <row r="4" spans="1:14" ht="12.75">
      <c r="A4">
        <v>5</v>
      </c>
      <c r="B4">
        <v>8</v>
      </c>
      <c r="C4">
        <v>-7</v>
      </c>
      <c r="D4">
        <v>4</v>
      </c>
      <c r="E4">
        <v>16</v>
      </c>
      <c r="L4">
        <f>IF(SIGN(A1*A4)&gt;=0,-1,1)</f>
        <v>-1</v>
      </c>
      <c r="M4" s="15" t="s">
        <v>0</v>
      </c>
      <c r="N4" s="15">
        <f>ABS(A1)</f>
        <v>7</v>
      </c>
    </row>
    <row r="6" spans="1:5" ht="12.75">
      <c r="A6">
        <f>A1</f>
        <v>7</v>
      </c>
      <c r="B6">
        <f>B1</f>
        <v>-3</v>
      </c>
      <c r="C6">
        <f>C1</f>
        <v>2</v>
      </c>
      <c r="D6">
        <f>D1</f>
        <v>-2</v>
      </c>
      <c r="E6">
        <f>E1</f>
        <v>-1</v>
      </c>
    </row>
    <row r="7" spans="1:11" ht="12.75">
      <c r="A7" s="7">
        <f>A1*H1+F2*A2*H2</f>
        <v>0</v>
      </c>
      <c r="B7" s="7">
        <f>B1*H1+F2*B2*H2</f>
        <v>-43</v>
      </c>
      <c r="C7" s="7">
        <f>C1*H1+F2*C2*H2</f>
        <v>-11</v>
      </c>
      <c r="D7" s="7">
        <f>D1*H1+F2*D2*H2</f>
        <v>-24</v>
      </c>
      <c r="E7" s="7">
        <f>E1*H1+F2*E2*H2</f>
        <v>-215</v>
      </c>
      <c r="G7" s="13" t="s">
        <v>0</v>
      </c>
      <c r="H7" s="13">
        <f>ABS(B8)</f>
        <v>17</v>
      </c>
      <c r="J7" s="16" t="s">
        <v>0</v>
      </c>
      <c r="K7" s="16">
        <f>ABS(B9)</f>
        <v>71</v>
      </c>
    </row>
    <row r="8" spans="1:8" ht="12.75">
      <c r="A8" s="14">
        <f>A1*K1+I3*A3*K3</f>
        <v>0</v>
      </c>
      <c r="B8" s="14">
        <f>B1*K1+I3*B3*K3</f>
        <v>-17</v>
      </c>
      <c r="C8" s="14">
        <f>C1*K1+I3*C3*K3</f>
        <v>-19</v>
      </c>
      <c r="D8" s="14">
        <f>D1*K1+I3*D3*K3</f>
        <v>33</v>
      </c>
      <c r="E8" s="14">
        <f>E1*K1+I3*E3*K3</f>
        <v>41</v>
      </c>
      <c r="F8">
        <f>IF(SIGN(B7*B8)&gt;=0,-1,1)</f>
        <v>-1</v>
      </c>
      <c r="G8" s="13" t="s">
        <v>0</v>
      </c>
      <c r="H8" s="13">
        <f>ABS(B7)</f>
        <v>43</v>
      </c>
    </row>
    <row r="9" spans="1:11" ht="12.75">
      <c r="A9" s="15">
        <f>A1*N1+L4*A4*N4</f>
        <v>0</v>
      </c>
      <c r="B9" s="15">
        <f>B1*N1+L4*B4*N4</f>
        <v>-71</v>
      </c>
      <c r="C9" s="15">
        <f>C1*N1+L4*C4*N4</f>
        <v>59</v>
      </c>
      <c r="D9" s="15">
        <f>D1*N1+L4*D4*N4</f>
        <v>-38</v>
      </c>
      <c r="E9" s="15">
        <f>E1*N1+L4*E4*N4</f>
        <v>-117</v>
      </c>
      <c r="I9">
        <f>IF(SIGN(B9*B8)&gt;=0,-1,1)</f>
        <v>-1</v>
      </c>
      <c r="J9" s="16" t="s">
        <v>0</v>
      </c>
      <c r="K9" s="16">
        <f>ABS(B7)</f>
        <v>43</v>
      </c>
    </row>
    <row r="11" spans="1:5" ht="12.75">
      <c r="A11">
        <f aca="true" t="shared" si="0" ref="A11:E12">A6</f>
        <v>7</v>
      </c>
      <c r="B11">
        <f t="shared" si="0"/>
        <v>-3</v>
      </c>
      <c r="C11">
        <f t="shared" si="0"/>
        <v>2</v>
      </c>
      <c r="D11">
        <f t="shared" si="0"/>
        <v>-2</v>
      </c>
      <c r="E11">
        <f t="shared" si="0"/>
        <v>-1</v>
      </c>
    </row>
    <row r="12" spans="1:5" ht="12.75">
      <c r="A12">
        <f t="shared" si="0"/>
        <v>0</v>
      </c>
      <c r="B12">
        <f t="shared" si="0"/>
        <v>-43</v>
      </c>
      <c r="C12">
        <f t="shared" si="0"/>
        <v>-11</v>
      </c>
      <c r="D12">
        <f t="shared" si="0"/>
        <v>-24</v>
      </c>
      <c r="E12">
        <f t="shared" si="0"/>
        <v>-215</v>
      </c>
    </row>
    <row r="13" spans="1:8" ht="12.75">
      <c r="A13" s="13">
        <f>A7*H7+F8*A8*H8</f>
        <v>0</v>
      </c>
      <c r="B13" s="13">
        <f>B7*H7+F8*B8*H8</f>
        <v>0</v>
      </c>
      <c r="C13" s="13">
        <f>C7*H7+F8*C8*H8</f>
        <v>630</v>
      </c>
      <c r="D13" s="13">
        <f>D7*H7+F8*D8*H8</f>
        <v>-1827</v>
      </c>
      <c r="E13" s="13">
        <f>E7*H7+F8*E8*H8</f>
        <v>-5418</v>
      </c>
      <c r="G13" s="17" t="s">
        <v>0</v>
      </c>
      <c r="H13" s="17">
        <f>ABS(C14)</f>
        <v>3318</v>
      </c>
    </row>
    <row r="14" spans="1:8" ht="12.75">
      <c r="A14" s="16">
        <v>0</v>
      </c>
      <c r="B14" s="16">
        <v>0</v>
      </c>
      <c r="C14" s="16">
        <f>C7*K7+I9*C9*K9</f>
        <v>-3318</v>
      </c>
      <c r="D14" s="16">
        <f>D7*K7+I9*D9*K9</f>
        <v>-70</v>
      </c>
      <c r="E14" s="16">
        <f>E7*K7+I9*E9*K9</f>
        <v>-10234</v>
      </c>
      <c r="F14">
        <f>IF(SIGN(C13*C14)&gt;=0,-1,1)</f>
        <v>1</v>
      </c>
      <c r="G14" s="17" t="s">
        <v>0</v>
      </c>
      <c r="H14" s="17">
        <f>ABS(C13)</f>
        <v>630</v>
      </c>
    </row>
    <row r="16" spans="1:5" ht="12.75">
      <c r="A16">
        <f aca="true" t="shared" si="1" ref="A16:E18">A11</f>
        <v>7</v>
      </c>
      <c r="B16">
        <f t="shared" si="1"/>
        <v>-3</v>
      </c>
      <c r="C16">
        <f t="shared" si="1"/>
        <v>2</v>
      </c>
      <c r="D16">
        <f t="shared" si="1"/>
        <v>-2</v>
      </c>
      <c r="E16">
        <f t="shared" si="1"/>
        <v>-1</v>
      </c>
    </row>
    <row r="17" spans="1:5" ht="12.75">
      <c r="A17">
        <f t="shared" si="1"/>
        <v>0</v>
      </c>
      <c r="B17">
        <f t="shared" si="1"/>
        <v>-43</v>
      </c>
      <c r="C17">
        <f t="shared" si="1"/>
        <v>-11</v>
      </c>
      <c r="D17">
        <f t="shared" si="1"/>
        <v>-24</v>
      </c>
      <c r="E17">
        <f t="shared" si="1"/>
        <v>-215</v>
      </c>
    </row>
    <row r="18" spans="1:5" ht="12.75">
      <c r="A18">
        <f t="shared" si="1"/>
        <v>0</v>
      </c>
      <c r="B18">
        <f t="shared" si="1"/>
        <v>0</v>
      </c>
      <c r="C18">
        <f t="shared" si="1"/>
        <v>630</v>
      </c>
      <c r="D18">
        <f t="shared" si="1"/>
        <v>-1827</v>
      </c>
      <c r="E18">
        <f t="shared" si="1"/>
        <v>-5418</v>
      </c>
    </row>
    <row r="19" spans="1:8" ht="12.75">
      <c r="A19" s="17">
        <v>0</v>
      </c>
      <c r="B19" s="17">
        <v>0</v>
      </c>
      <c r="C19" s="17">
        <v>0</v>
      </c>
      <c r="D19" s="17">
        <f>D13*H13+F14*D14*H14</f>
        <v>-6106086</v>
      </c>
      <c r="E19" s="17">
        <f>E13*H13+F14*E14*H14</f>
        <v>-24424344</v>
      </c>
      <c r="G19" t="s">
        <v>1</v>
      </c>
      <c r="H19">
        <f>D19</f>
        <v>-6106086</v>
      </c>
    </row>
    <row r="21" spans="1:8" ht="12.75">
      <c r="A21">
        <f aca="true" t="shared" si="2" ref="A21:E23">A16</f>
        <v>7</v>
      </c>
      <c r="B21">
        <f t="shared" si="2"/>
        <v>-3</v>
      </c>
      <c r="C21">
        <f t="shared" si="2"/>
        <v>2</v>
      </c>
      <c r="D21">
        <f t="shared" si="2"/>
        <v>-2</v>
      </c>
      <c r="E21">
        <f t="shared" si="2"/>
        <v>-1</v>
      </c>
      <c r="G21" s="8" t="s">
        <v>0</v>
      </c>
      <c r="H21" s="8">
        <v>1</v>
      </c>
    </row>
    <row r="22" spans="1:11" ht="12.75">
      <c r="A22">
        <f t="shared" si="2"/>
        <v>0</v>
      </c>
      <c r="B22">
        <f t="shared" si="2"/>
        <v>-43</v>
      </c>
      <c r="C22">
        <f t="shared" si="2"/>
        <v>-11</v>
      </c>
      <c r="D22">
        <f t="shared" si="2"/>
        <v>-24</v>
      </c>
      <c r="E22">
        <f t="shared" si="2"/>
        <v>-215</v>
      </c>
      <c r="J22" s="10" t="s">
        <v>0</v>
      </c>
      <c r="K22" s="10">
        <v>1</v>
      </c>
    </row>
    <row r="23" spans="1:14" ht="12.75">
      <c r="A23">
        <f t="shared" si="2"/>
        <v>0</v>
      </c>
      <c r="B23">
        <f t="shared" si="2"/>
        <v>0</v>
      </c>
      <c r="C23">
        <f t="shared" si="2"/>
        <v>630</v>
      </c>
      <c r="D23">
        <f t="shared" si="2"/>
        <v>-1827</v>
      </c>
      <c r="E23">
        <f t="shared" si="2"/>
        <v>-5418</v>
      </c>
      <c r="M23" s="18" t="s">
        <v>0</v>
      </c>
      <c r="N23" s="18">
        <v>1</v>
      </c>
    </row>
    <row r="24" spans="1:14" ht="12.75">
      <c r="A24">
        <v>0</v>
      </c>
      <c r="B24">
        <v>0</v>
      </c>
      <c r="C24">
        <v>0</v>
      </c>
      <c r="D24">
        <v>1</v>
      </c>
      <c r="E24">
        <f>E19/H19</f>
        <v>4</v>
      </c>
      <c r="F24">
        <f>IF(SIGN(D21)&gt;=0,-1,1)</f>
        <v>1</v>
      </c>
      <c r="G24" s="8" t="s">
        <v>0</v>
      </c>
      <c r="H24" s="8">
        <f>ABS(D21)</f>
        <v>2</v>
      </c>
      <c r="I24">
        <f>IF(SIGN(D22)&gt;=0,-1,1)</f>
        <v>1</v>
      </c>
      <c r="J24" s="10" t="s">
        <v>0</v>
      </c>
      <c r="K24" s="10">
        <f>ABS(D22)</f>
        <v>24</v>
      </c>
      <c r="L24">
        <f>IF(SIGN(D23)&gt;=0,-1,1)</f>
        <v>1</v>
      </c>
      <c r="M24" s="18" t="s">
        <v>0</v>
      </c>
      <c r="N24" s="18">
        <f>ABS(D23)</f>
        <v>1827</v>
      </c>
    </row>
    <row r="26" spans="1:5" ht="12.75">
      <c r="A26" s="8">
        <f aca="true" t="shared" si="3" ref="A26:C29">A21</f>
        <v>7</v>
      </c>
      <c r="B26" s="8">
        <f t="shared" si="3"/>
        <v>-3</v>
      </c>
      <c r="C26" s="8">
        <f t="shared" si="3"/>
        <v>2</v>
      </c>
      <c r="D26" s="8">
        <v>0</v>
      </c>
      <c r="E26" s="8">
        <f>E21+F24*H24*E24</f>
        <v>7</v>
      </c>
    </row>
    <row r="27" spans="1:5" ht="12.75">
      <c r="A27" s="10">
        <f t="shared" si="3"/>
        <v>0</v>
      </c>
      <c r="B27" s="10">
        <f t="shared" si="3"/>
        <v>-43</v>
      </c>
      <c r="C27" s="10">
        <f t="shared" si="3"/>
        <v>-11</v>
      </c>
      <c r="D27" s="10">
        <v>0</v>
      </c>
      <c r="E27" s="10">
        <f>E22+I24*E24*K24</f>
        <v>-119</v>
      </c>
    </row>
    <row r="28" spans="1:8" ht="12.75">
      <c r="A28" s="18">
        <f t="shared" si="3"/>
        <v>0</v>
      </c>
      <c r="B28" s="18">
        <f t="shared" si="3"/>
        <v>0</v>
      </c>
      <c r="C28" s="18">
        <f t="shared" si="3"/>
        <v>630</v>
      </c>
      <c r="D28" s="18">
        <v>0</v>
      </c>
      <c r="E28" s="18">
        <f>E23+L24*E24*N24</f>
        <v>1890</v>
      </c>
      <c r="G28" t="s">
        <v>1</v>
      </c>
      <c r="H28">
        <f>C28</f>
        <v>630</v>
      </c>
    </row>
    <row r="29" spans="1:5" ht="12.75">
      <c r="A29">
        <f t="shared" si="3"/>
        <v>0</v>
      </c>
      <c r="B29">
        <f t="shared" si="3"/>
        <v>0</v>
      </c>
      <c r="C29">
        <f t="shared" si="3"/>
        <v>0</v>
      </c>
      <c r="D29">
        <f>D24</f>
        <v>1</v>
      </c>
      <c r="E29">
        <f>E24</f>
        <v>4</v>
      </c>
    </row>
    <row r="31" spans="1:8" ht="12.75">
      <c r="A31">
        <f aca="true" t="shared" si="4" ref="A31:E32">A26</f>
        <v>7</v>
      </c>
      <c r="B31">
        <f t="shared" si="4"/>
        <v>-3</v>
      </c>
      <c r="C31">
        <f t="shared" si="4"/>
        <v>2</v>
      </c>
      <c r="D31">
        <f t="shared" si="4"/>
        <v>0</v>
      </c>
      <c r="E31">
        <f t="shared" si="4"/>
        <v>7</v>
      </c>
      <c r="G31" s="19" t="s">
        <v>0</v>
      </c>
      <c r="H31" s="19">
        <v>1</v>
      </c>
    </row>
    <row r="32" spans="1:11" ht="12.75">
      <c r="A32">
        <f t="shared" si="4"/>
        <v>0</v>
      </c>
      <c r="B32">
        <f t="shared" si="4"/>
        <v>-43</v>
      </c>
      <c r="C32">
        <f t="shared" si="4"/>
        <v>-11</v>
      </c>
      <c r="D32">
        <f t="shared" si="4"/>
        <v>0</v>
      </c>
      <c r="E32">
        <f t="shared" si="4"/>
        <v>-119</v>
      </c>
      <c r="J32" s="7" t="s">
        <v>0</v>
      </c>
      <c r="K32" s="7">
        <v>1</v>
      </c>
    </row>
    <row r="33" spans="1:11" ht="12.75">
      <c r="A33">
        <v>0</v>
      </c>
      <c r="B33">
        <v>0</v>
      </c>
      <c r="C33">
        <v>1</v>
      </c>
      <c r="D33">
        <v>0</v>
      </c>
      <c r="E33">
        <f>E28/H28</f>
        <v>3</v>
      </c>
      <c r="F33">
        <f>IF(SIGN(C31)&gt;=0,-1,1)</f>
        <v>-1</v>
      </c>
      <c r="G33" s="19" t="s">
        <v>0</v>
      </c>
      <c r="H33" s="19">
        <f>ABS(C31)</f>
        <v>2</v>
      </c>
      <c r="I33">
        <f>IF(SIGN(C32)&gt;=0,-1,1)</f>
        <v>1</v>
      </c>
      <c r="J33" s="7" t="s">
        <v>0</v>
      </c>
      <c r="K33" s="7">
        <f>ABS(C32)</f>
        <v>11</v>
      </c>
    </row>
    <row r="34" spans="1:5" ht="12.75">
      <c r="A34">
        <f>A29</f>
        <v>0</v>
      </c>
      <c r="B34">
        <f>B29</f>
        <v>0</v>
      </c>
      <c r="C34">
        <f>C29</f>
        <v>0</v>
      </c>
      <c r="D34">
        <f>D29</f>
        <v>1</v>
      </c>
      <c r="E34">
        <f>E29</f>
        <v>4</v>
      </c>
    </row>
    <row r="36" spans="1:5" ht="12.75">
      <c r="A36" s="19">
        <f>A31</f>
        <v>7</v>
      </c>
      <c r="B36" s="19">
        <f>B31</f>
        <v>-3</v>
      </c>
      <c r="C36" s="19">
        <v>0</v>
      </c>
      <c r="D36" s="19">
        <v>0</v>
      </c>
      <c r="E36" s="19">
        <f>E31+F33*H33</f>
        <v>5</v>
      </c>
    </row>
    <row r="37" spans="1:8" ht="12.75">
      <c r="A37" s="7">
        <v>0</v>
      </c>
      <c r="B37" s="7">
        <f>B32</f>
        <v>-43</v>
      </c>
      <c r="C37" s="7">
        <v>0</v>
      </c>
      <c r="D37" s="7">
        <v>0</v>
      </c>
      <c r="E37" s="7">
        <f>E32+I33*K33*E33</f>
        <v>-86</v>
      </c>
      <c r="G37" t="s">
        <v>1</v>
      </c>
      <c r="H37">
        <f>B37</f>
        <v>-43</v>
      </c>
    </row>
    <row r="38" spans="1:5" ht="12.75">
      <c r="A38">
        <f>A33</f>
        <v>0</v>
      </c>
      <c r="B38">
        <f>B33</f>
        <v>0</v>
      </c>
      <c r="C38">
        <f aca="true" t="shared" si="5" ref="C38:E39">C33</f>
        <v>1</v>
      </c>
      <c r="D38">
        <f t="shared" si="5"/>
        <v>0</v>
      </c>
      <c r="E38">
        <f t="shared" si="5"/>
        <v>3</v>
      </c>
    </row>
    <row r="39" spans="1:5" ht="12.75">
      <c r="A39">
        <f>A34</f>
        <v>0</v>
      </c>
      <c r="B39">
        <f>B34</f>
        <v>0</v>
      </c>
      <c r="C39">
        <f t="shared" si="5"/>
        <v>0</v>
      </c>
      <c r="D39">
        <f t="shared" si="5"/>
        <v>1</v>
      </c>
      <c r="E39">
        <f t="shared" si="5"/>
        <v>4</v>
      </c>
    </row>
    <row r="41" spans="1:8" ht="12.75">
      <c r="A41">
        <f>A36</f>
        <v>7</v>
      </c>
      <c r="B41">
        <f>B36</f>
        <v>-3</v>
      </c>
      <c r="C41">
        <f>C36</f>
        <v>0</v>
      </c>
      <c r="D41">
        <f>D36</f>
        <v>0</v>
      </c>
      <c r="E41">
        <f>E31+F33*E33*H33</f>
        <v>1</v>
      </c>
      <c r="G41" s="14" t="s">
        <v>0</v>
      </c>
      <c r="H41" s="14">
        <v>1</v>
      </c>
    </row>
    <row r="42" spans="1:8" ht="12.75">
      <c r="A42">
        <v>0</v>
      </c>
      <c r="B42">
        <v>1</v>
      </c>
      <c r="C42">
        <v>0</v>
      </c>
      <c r="D42">
        <v>0</v>
      </c>
      <c r="E42">
        <f>E37/B37</f>
        <v>2</v>
      </c>
      <c r="F42">
        <f>IF(SIGN(B41)&gt;=0,-1,1)</f>
        <v>1</v>
      </c>
      <c r="G42" s="14" t="s">
        <v>0</v>
      </c>
      <c r="H42" s="14">
        <f>ABS(B41)</f>
        <v>3</v>
      </c>
    </row>
    <row r="43" spans="1:5" ht="12.75">
      <c r="A43">
        <f aca="true" t="shared" si="6" ref="A43:E44">A38</f>
        <v>0</v>
      </c>
      <c r="B43">
        <f t="shared" si="6"/>
        <v>0</v>
      </c>
      <c r="C43">
        <f t="shared" si="6"/>
        <v>1</v>
      </c>
      <c r="D43">
        <f t="shared" si="6"/>
        <v>0</v>
      </c>
      <c r="E43">
        <f t="shared" si="6"/>
        <v>3</v>
      </c>
    </row>
    <row r="44" spans="1:5" ht="12.75">
      <c r="A44">
        <f t="shared" si="6"/>
        <v>0</v>
      </c>
      <c r="B44">
        <f t="shared" si="6"/>
        <v>0</v>
      </c>
      <c r="C44">
        <f t="shared" si="6"/>
        <v>0</v>
      </c>
      <c r="D44">
        <f t="shared" si="6"/>
        <v>1</v>
      </c>
      <c r="E44">
        <f t="shared" si="6"/>
        <v>4</v>
      </c>
    </row>
    <row r="46" spans="1:8" ht="12.75">
      <c r="A46" s="14">
        <f>A41</f>
        <v>7</v>
      </c>
      <c r="B46" s="14">
        <v>0</v>
      </c>
      <c r="C46" s="14">
        <v>0</v>
      </c>
      <c r="D46" s="14">
        <v>0</v>
      </c>
      <c r="E46" s="14">
        <f>E41+F42*H42*E42</f>
        <v>7</v>
      </c>
      <c r="G46" t="s">
        <v>1</v>
      </c>
      <c r="H46">
        <f>A46</f>
        <v>7</v>
      </c>
    </row>
    <row r="47" spans="1:5" ht="12.75">
      <c r="A47">
        <f>A42</f>
        <v>0</v>
      </c>
      <c r="B47">
        <f aca="true" t="shared" si="7" ref="B47:E49">B42</f>
        <v>1</v>
      </c>
      <c r="C47">
        <f t="shared" si="7"/>
        <v>0</v>
      </c>
      <c r="D47">
        <f t="shared" si="7"/>
        <v>0</v>
      </c>
      <c r="E47">
        <f t="shared" si="7"/>
        <v>2</v>
      </c>
    </row>
    <row r="48" spans="1:5" ht="12.75">
      <c r="A48">
        <f>A43</f>
        <v>0</v>
      </c>
      <c r="B48">
        <f t="shared" si="7"/>
        <v>0</v>
      </c>
      <c r="C48">
        <f t="shared" si="7"/>
        <v>1</v>
      </c>
      <c r="D48">
        <f t="shared" si="7"/>
        <v>0</v>
      </c>
      <c r="E48">
        <f t="shared" si="7"/>
        <v>3</v>
      </c>
    </row>
    <row r="49" spans="1:5" ht="12.75">
      <c r="A49">
        <f>A44</f>
        <v>0</v>
      </c>
      <c r="B49">
        <f t="shared" si="7"/>
        <v>0</v>
      </c>
      <c r="C49">
        <f t="shared" si="7"/>
        <v>0</v>
      </c>
      <c r="D49">
        <f t="shared" si="7"/>
        <v>1</v>
      </c>
      <c r="E49">
        <f t="shared" si="7"/>
        <v>4</v>
      </c>
    </row>
    <row r="51" spans="1:5" ht="12.75">
      <c r="A51">
        <v>1</v>
      </c>
      <c r="B51">
        <v>0</v>
      </c>
      <c r="C51">
        <v>0</v>
      </c>
      <c r="D51">
        <v>0</v>
      </c>
      <c r="E51">
        <f>E46/A46</f>
        <v>1</v>
      </c>
    </row>
    <row r="52" spans="1:5" ht="12.75">
      <c r="A52">
        <f aca="true" t="shared" si="8" ref="A52:E54">A47</f>
        <v>0</v>
      </c>
      <c r="B52">
        <f t="shared" si="8"/>
        <v>1</v>
      </c>
      <c r="C52">
        <f t="shared" si="8"/>
        <v>0</v>
      </c>
      <c r="D52">
        <f t="shared" si="8"/>
        <v>0</v>
      </c>
      <c r="E52">
        <f t="shared" si="8"/>
        <v>2</v>
      </c>
    </row>
    <row r="53" spans="1:5" ht="12.75">
      <c r="A53">
        <f t="shared" si="8"/>
        <v>0</v>
      </c>
      <c r="B53">
        <f t="shared" si="8"/>
        <v>0</v>
      </c>
      <c r="C53">
        <f t="shared" si="8"/>
        <v>1</v>
      </c>
      <c r="D53">
        <f t="shared" si="8"/>
        <v>0</v>
      </c>
      <c r="E53">
        <f t="shared" si="8"/>
        <v>3</v>
      </c>
    </row>
    <row r="54" spans="1:5" ht="12.75">
      <c r="A54">
        <f t="shared" si="8"/>
        <v>0</v>
      </c>
      <c r="B54">
        <f t="shared" si="8"/>
        <v>0</v>
      </c>
      <c r="C54">
        <f t="shared" si="8"/>
        <v>0</v>
      </c>
      <c r="D54">
        <f t="shared" si="8"/>
        <v>1</v>
      </c>
      <c r="E54">
        <f t="shared" si="8"/>
        <v>4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83"/>
  <sheetViews>
    <sheetView workbookViewId="0" topLeftCell="A1">
      <selection activeCell="A83" sqref="A83:F83"/>
    </sheetView>
  </sheetViews>
  <sheetFormatPr defaultColWidth="11.421875" defaultRowHeight="12.75"/>
  <cols>
    <col min="5" max="5" width="10.140625" style="0" customWidth="1"/>
    <col min="6" max="6" width="12.421875" style="0" bestFit="1" customWidth="1"/>
    <col min="7" max="7" width="4.140625" style="0" customWidth="1"/>
    <col min="8" max="8" width="3.57421875" style="0" customWidth="1"/>
    <col min="9" max="9" width="7.8515625" style="0" customWidth="1"/>
    <col min="10" max="10" width="4.421875" style="0" customWidth="1"/>
    <col min="11" max="11" width="4.8515625" style="0" customWidth="1"/>
    <col min="12" max="12" width="4.57421875" style="0" customWidth="1"/>
    <col min="13" max="13" width="4.8515625" style="0" customWidth="1"/>
    <col min="14" max="14" width="2.421875" style="0" customWidth="1"/>
    <col min="15" max="15" width="6.28125" style="0" customWidth="1"/>
    <col min="16" max="16" width="3.57421875" style="0" customWidth="1"/>
    <col min="17" max="17" width="2.28125" style="0" customWidth="1"/>
    <col min="18" max="18" width="8.421875" style="0" customWidth="1"/>
    <col min="19" max="19" width="7.00390625" style="0" customWidth="1"/>
  </cols>
  <sheetData>
    <row r="1" spans="1:18" ht="12.75">
      <c r="A1" s="20">
        <v>6</v>
      </c>
      <c r="B1" s="20">
        <v>-2</v>
      </c>
      <c r="C1" s="20">
        <v>6</v>
      </c>
      <c r="D1" s="20">
        <v>3</v>
      </c>
      <c r="E1" s="20">
        <v>4</v>
      </c>
      <c r="F1" s="20">
        <v>52</v>
      </c>
      <c r="G1" s="22"/>
      <c r="H1" s="10" t="s">
        <v>0</v>
      </c>
      <c r="I1" s="10">
        <f>ABS(A2)</f>
        <v>1</v>
      </c>
      <c r="J1" s="20"/>
      <c r="K1" s="7" t="s">
        <v>0</v>
      </c>
      <c r="L1" s="7">
        <f>ABS(A3)</f>
        <v>2</v>
      </c>
      <c r="N1" s="14" t="s">
        <v>0</v>
      </c>
      <c r="O1" s="14">
        <f>ABS(A4)</f>
        <v>5</v>
      </c>
      <c r="Q1" s="15" t="s">
        <v>0</v>
      </c>
      <c r="R1" s="15">
        <f>ABS(A5)</f>
        <v>1</v>
      </c>
    </row>
    <row r="2" spans="1:10" ht="12.75">
      <c r="A2" s="20">
        <v>1</v>
      </c>
      <c r="B2" s="20">
        <v>-6</v>
      </c>
      <c r="C2" s="20">
        <v>7</v>
      </c>
      <c r="D2" s="20">
        <v>2</v>
      </c>
      <c r="E2" s="20">
        <v>-3</v>
      </c>
      <c r="F2" s="20">
        <v>3</v>
      </c>
      <c r="G2" s="20">
        <f>IF(SIGN(A1*A2)&gt;=0,-1,1)</f>
        <v>-1</v>
      </c>
      <c r="H2" s="10" t="s">
        <v>0</v>
      </c>
      <c r="I2" s="10">
        <f>ABS(A1)</f>
        <v>6</v>
      </c>
      <c r="J2" s="21"/>
    </row>
    <row r="3" spans="1:12" ht="12.75">
      <c r="A3" s="20">
        <v>2</v>
      </c>
      <c r="B3" s="20">
        <v>7</v>
      </c>
      <c r="C3" s="20">
        <v>-4</v>
      </c>
      <c r="D3" s="20">
        <v>5</v>
      </c>
      <c r="E3" s="20">
        <v>6</v>
      </c>
      <c r="F3" s="20">
        <v>54</v>
      </c>
      <c r="G3" s="20"/>
      <c r="H3" s="20"/>
      <c r="I3" s="20"/>
      <c r="J3" s="23">
        <f>IF(SIGN(A1*A3)&gt;=0,-1,1)</f>
        <v>-1</v>
      </c>
      <c r="K3" s="7" t="s">
        <v>0</v>
      </c>
      <c r="L3" s="7">
        <f>ABS(A1)</f>
        <v>6</v>
      </c>
    </row>
    <row r="4" spans="1:15" ht="12.75">
      <c r="A4" s="20">
        <v>5</v>
      </c>
      <c r="B4" s="20">
        <v>2</v>
      </c>
      <c r="C4" s="20">
        <v>-6</v>
      </c>
      <c r="D4" s="20">
        <v>-7</v>
      </c>
      <c r="E4" s="20">
        <v>9</v>
      </c>
      <c r="F4" s="20">
        <v>8</v>
      </c>
      <c r="G4" s="20"/>
      <c r="H4" s="20"/>
      <c r="I4" s="20"/>
      <c r="J4" s="20"/>
      <c r="M4">
        <f>IF(SIGN(A1*A4)&gt;=0,-1,1)</f>
        <v>-1</v>
      </c>
      <c r="N4" s="14" t="s">
        <v>0</v>
      </c>
      <c r="O4" s="14">
        <f>ABS(A1)</f>
        <v>6</v>
      </c>
    </row>
    <row r="5" spans="1:18" ht="12.75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0">
        <v>55</v>
      </c>
      <c r="G5" s="20"/>
      <c r="H5" s="20"/>
      <c r="I5" s="20"/>
      <c r="J5" s="20"/>
      <c r="P5">
        <f>IF(SIGN(A1*A5)&gt;=0,-1,1)</f>
        <v>-1</v>
      </c>
      <c r="Q5" s="15" t="s">
        <v>0</v>
      </c>
      <c r="R5" s="15">
        <f>ABS(A1)</f>
        <v>6</v>
      </c>
    </row>
    <row r="6" spans="1:10" ht="12.75">
      <c r="A6" s="20"/>
      <c r="B6" s="20"/>
      <c r="C6" s="20"/>
      <c r="D6" s="20"/>
      <c r="E6" s="22"/>
      <c r="F6" s="20"/>
      <c r="G6" s="20"/>
      <c r="H6" s="20"/>
      <c r="I6" s="20"/>
      <c r="J6" s="20"/>
    </row>
    <row r="7" spans="1:10" ht="12.75">
      <c r="A7" s="20">
        <f aca="true" t="shared" si="0" ref="A7:F7">A1</f>
        <v>6</v>
      </c>
      <c r="B7" s="20">
        <f t="shared" si="0"/>
        <v>-2</v>
      </c>
      <c r="C7" s="20">
        <f t="shared" si="0"/>
        <v>6</v>
      </c>
      <c r="D7" s="20">
        <f t="shared" si="0"/>
        <v>3</v>
      </c>
      <c r="E7" s="20">
        <f t="shared" si="0"/>
        <v>4</v>
      </c>
      <c r="F7" s="20">
        <f t="shared" si="0"/>
        <v>52</v>
      </c>
      <c r="J7" s="20"/>
    </row>
    <row r="8" spans="1:15" ht="12.75">
      <c r="A8" s="10">
        <f>A1*I1+A2*G2*I2</f>
        <v>0</v>
      </c>
      <c r="B8" s="10">
        <f>B1*I1+B2*G2*I2</f>
        <v>34</v>
      </c>
      <c r="C8" s="10">
        <f>C1*I1+C2*G2*I2</f>
        <v>-36</v>
      </c>
      <c r="D8" s="10">
        <f>D1*I1+D2*G2*I2</f>
        <v>-9</v>
      </c>
      <c r="E8" s="10">
        <f>E1*I1+E2*G2*I2</f>
        <v>22</v>
      </c>
      <c r="F8" s="10">
        <f>F1*I1+F2*G2*I2</f>
        <v>34</v>
      </c>
      <c r="H8" s="13" t="s">
        <v>0</v>
      </c>
      <c r="I8" s="13">
        <f>ABS(B9)</f>
        <v>46</v>
      </c>
      <c r="J8" s="20"/>
      <c r="K8" s="16" t="s">
        <v>0</v>
      </c>
      <c r="L8" s="16">
        <f>ABS(B10)</f>
        <v>22</v>
      </c>
      <c r="N8" s="17" t="s">
        <v>0</v>
      </c>
      <c r="O8" s="17">
        <f>ABS(B11)</f>
        <v>14</v>
      </c>
    </row>
    <row r="9" spans="1:10" ht="12.75">
      <c r="A9" s="7">
        <f>A1*L1+A3*J3*L3</f>
        <v>0</v>
      </c>
      <c r="B9" s="7">
        <f>B1*L1+B3*J3*L3</f>
        <v>-46</v>
      </c>
      <c r="C9" s="7">
        <f>C1*L1+C3*J3*L3</f>
        <v>36</v>
      </c>
      <c r="D9" s="7">
        <f>D1*L1+D3*J3*L3</f>
        <v>-24</v>
      </c>
      <c r="E9" s="7">
        <f>E1*L1+E3*J3*L3</f>
        <v>-28</v>
      </c>
      <c r="F9" s="7">
        <f>F1*L1+F3*J3*L3</f>
        <v>-220</v>
      </c>
      <c r="G9" s="20">
        <f>IF(SIGN(B8*B9)&gt;=0,-1,1)</f>
        <v>1</v>
      </c>
      <c r="H9" s="13" t="s">
        <v>0</v>
      </c>
      <c r="I9" s="13">
        <f>ABS(B8)</f>
        <v>34</v>
      </c>
      <c r="J9" s="20"/>
    </row>
    <row r="10" spans="1:12" ht="12.75">
      <c r="A10" s="14">
        <f>A1*O1+A4*M4*O4</f>
        <v>0</v>
      </c>
      <c r="B10" s="14">
        <f>B1*O1+B4*M4*O4</f>
        <v>-22</v>
      </c>
      <c r="C10" s="14">
        <f>C1*O1+C4*M4*O4</f>
        <v>66</v>
      </c>
      <c r="D10" s="14">
        <f>D1*O1+D4*M4*O4</f>
        <v>57</v>
      </c>
      <c r="E10" s="14">
        <f>E1*O1+E4*M4*O4</f>
        <v>-34</v>
      </c>
      <c r="F10" s="14">
        <f>F1*O1+F4*M4*O4</f>
        <v>212</v>
      </c>
      <c r="G10" s="20"/>
      <c r="H10" s="20"/>
      <c r="I10" s="20"/>
      <c r="J10" s="20">
        <f>IF(SIGN(B8*B10)&gt;=0,-1,1)</f>
        <v>1</v>
      </c>
      <c r="K10" s="16" t="s">
        <v>0</v>
      </c>
      <c r="L10" s="16">
        <f>ABS(B8)</f>
        <v>34</v>
      </c>
    </row>
    <row r="11" spans="1:15" ht="12.75">
      <c r="A11" s="15">
        <f>A1*R1+A5*P5*R5</f>
        <v>0</v>
      </c>
      <c r="B11" s="15">
        <f>B1*R1+B5*P5*R5</f>
        <v>-14</v>
      </c>
      <c r="C11" s="15">
        <f>C1*R1+C5*P5*R5</f>
        <v>-12</v>
      </c>
      <c r="D11" s="15">
        <f>D1*R1+D5*P5*R5</f>
        <v>-21</v>
      </c>
      <c r="E11" s="15">
        <f>E1*R1+E5*P5*R5</f>
        <v>-26</v>
      </c>
      <c r="F11" s="15">
        <f>F1*R1+F5*P5*R5</f>
        <v>-278</v>
      </c>
      <c r="G11" s="20"/>
      <c r="H11" s="20"/>
      <c r="I11" s="20"/>
      <c r="J11" s="20"/>
      <c r="M11">
        <f>IF(SIGN(B8*B11)&gt;=0,-1,1)</f>
        <v>1</v>
      </c>
      <c r="N11" s="17" t="s">
        <v>0</v>
      </c>
      <c r="O11" s="17">
        <f>ABS(B8)</f>
        <v>34</v>
      </c>
    </row>
    <row r="12" spans="1:10" ht="12.75">
      <c r="A12" s="20"/>
      <c r="B12" s="20"/>
      <c r="C12" s="20"/>
      <c r="D12" s="20"/>
      <c r="E12" s="20"/>
      <c r="F12" s="20"/>
      <c r="G12" s="20"/>
      <c r="H12" s="20"/>
      <c r="I12" s="20"/>
      <c r="J12" s="20"/>
    </row>
    <row r="13" spans="1:10" ht="12.75">
      <c r="A13" s="20">
        <f aca="true" t="shared" si="1" ref="A13:F14">A7</f>
        <v>6</v>
      </c>
      <c r="B13" s="20">
        <f t="shared" si="1"/>
        <v>-2</v>
      </c>
      <c r="C13" s="20">
        <f t="shared" si="1"/>
        <v>6</v>
      </c>
      <c r="D13" s="20">
        <f t="shared" si="1"/>
        <v>3</v>
      </c>
      <c r="E13" s="20">
        <f t="shared" si="1"/>
        <v>4</v>
      </c>
      <c r="F13" s="20">
        <f t="shared" si="1"/>
        <v>52</v>
      </c>
      <c r="G13" s="20"/>
      <c r="H13" s="20"/>
      <c r="I13" s="20"/>
      <c r="J13" s="20"/>
    </row>
    <row r="14" spans="1:10" ht="12.75">
      <c r="A14" s="20">
        <f t="shared" si="1"/>
        <v>0</v>
      </c>
      <c r="B14" s="20">
        <f t="shared" si="1"/>
        <v>34</v>
      </c>
      <c r="C14" s="20">
        <f t="shared" si="1"/>
        <v>-36</v>
      </c>
      <c r="D14" s="20">
        <f t="shared" si="1"/>
        <v>-9</v>
      </c>
      <c r="E14" s="20">
        <f t="shared" si="1"/>
        <v>22</v>
      </c>
      <c r="F14" s="20">
        <f t="shared" si="1"/>
        <v>34</v>
      </c>
      <c r="G14" s="20"/>
      <c r="H14" s="20"/>
      <c r="I14" s="20"/>
      <c r="J14" s="20"/>
    </row>
    <row r="15" spans="1:12" ht="12.75">
      <c r="A15" s="13">
        <v>0</v>
      </c>
      <c r="B15" s="13">
        <v>0</v>
      </c>
      <c r="C15" s="13">
        <f>C8*I8+C9*G9*I9</f>
        <v>-432</v>
      </c>
      <c r="D15" s="13">
        <f>D8*I8+D9*G9*I9</f>
        <v>-1230</v>
      </c>
      <c r="E15" s="13">
        <f>E8*I8+E9*G9*I9</f>
        <v>60</v>
      </c>
      <c r="F15" s="13">
        <f>F8*I8+F9*G9*I9</f>
        <v>-5916</v>
      </c>
      <c r="G15" s="20"/>
      <c r="H15" s="8" t="s">
        <v>0</v>
      </c>
      <c r="I15" s="8">
        <f>ABS(C16)</f>
        <v>1452</v>
      </c>
      <c r="J15" s="20"/>
      <c r="K15" s="19" t="s">
        <v>0</v>
      </c>
      <c r="L15" s="19">
        <f>ABS(C17)</f>
        <v>912</v>
      </c>
    </row>
    <row r="16" spans="1:12" ht="12.75">
      <c r="A16" s="16">
        <v>0</v>
      </c>
      <c r="B16" s="16">
        <v>0</v>
      </c>
      <c r="C16" s="16">
        <f>C8*L8+C10*J10*L10</f>
        <v>1452</v>
      </c>
      <c r="D16" s="16">
        <f>D8*L8+D10*J10*L10</f>
        <v>1740</v>
      </c>
      <c r="E16" s="16">
        <f>E8*L8+E10*J10*L10</f>
        <v>-672</v>
      </c>
      <c r="F16" s="16">
        <f>F8*L8+F10*J10*L10</f>
        <v>7956</v>
      </c>
      <c r="G16" s="20">
        <f>IF(SIGN(C15*C16)&gt;=0,-1,1)</f>
        <v>1</v>
      </c>
      <c r="H16" s="8" t="s">
        <v>0</v>
      </c>
      <c r="I16" s="8">
        <f>ABS(C15)</f>
        <v>432</v>
      </c>
      <c r="J16" s="20"/>
      <c r="K16" s="19"/>
      <c r="L16" s="19"/>
    </row>
    <row r="17" spans="1:12" ht="12.75">
      <c r="A17" s="17">
        <v>0</v>
      </c>
      <c r="B17" s="17">
        <v>0</v>
      </c>
      <c r="C17" s="17">
        <f>C8*O8+C11*M11*O11</f>
        <v>-912</v>
      </c>
      <c r="D17" s="17">
        <f>D8*O8+D11*M11*O11</f>
        <v>-840</v>
      </c>
      <c r="E17" s="17">
        <f>E8*O8+E11*M11*O11</f>
        <v>-576</v>
      </c>
      <c r="F17" s="17">
        <f>F8*O8+F11*M11*O11</f>
        <v>-8976</v>
      </c>
      <c r="G17" s="20"/>
      <c r="H17" s="20"/>
      <c r="I17" s="20"/>
      <c r="J17" s="20">
        <f>IF(SIGN(C15*C17)&gt;=0,-1,1)</f>
        <v>-1</v>
      </c>
      <c r="K17" s="19" t="s">
        <v>0</v>
      </c>
      <c r="L17" s="19">
        <f>ABS(C15)</f>
        <v>432</v>
      </c>
    </row>
    <row r="18" spans="1:10" ht="12.75">
      <c r="A18" s="20"/>
      <c r="B18" s="20"/>
      <c r="C18" s="20"/>
      <c r="D18" s="20"/>
      <c r="E18" s="20"/>
      <c r="F18" s="20"/>
      <c r="G18" s="20"/>
      <c r="H18" s="20"/>
      <c r="I18" s="20"/>
      <c r="J18" s="20"/>
    </row>
    <row r="19" spans="1:10" ht="12.75">
      <c r="A19" s="20">
        <f aca="true" t="shared" si="2" ref="A19:F21">A13</f>
        <v>6</v>
      </c>
      <c r="B19" s="20">
        <f t="shared" si="2"/>
        <v>-2</v>
      </c>
      <c r="C19" s="20">
        <f t="shared" si="2"/>
        <v>6</v>
      </c>
      <c r="D19" s="20">
        <f t="shared" si="2"/>
        <v>3</v>
      </c>
      <c r="E19" s="20">
        <f t="shared" si="2"/>
        <v>4</v>
      </c>
      <c r="F19" s="20">
        <f t="shared" si="2"/>
        <v>52</v>
      </c>
      <c r="G19" s="20"/>
      <c r="H19" s="20"/>
      <c r="I19" s="20"/>
      <c r="J19" s="20"/>
    </row>
    <row r="20" spans="1:10" ht="12.75">
      <c r="A20" s="20">
        <f t="shared" si="2"/>
        <v>0</v>
      </c>
      <c r="B20" s="20">
        <f t="shared" si="2"/>
        <v>34</v>
      </c>
      <c r="C20" s="20">
        <f t="shared" si="2"/>
        <v>-36</v>
      </c>
      <c r="D20" s="20">
        <f t="shared" si="2"/>
        <v>-9</v>
      </c>
      <c r="E20" s="20">
        <f t="shared" si="2"/>
        <v>22</v>
      </c>
      <c r="F20" s="20">
        <f t="shared" si="2"/>
        <v>34</v>
      </c>
      <c r="G20" s="20"/>
      <c r="H20" s="20"/>
      <c r="I20" s="20"/>
      <c r="J20" s="20"/>
    </row>
    <row r="21" spans="1:10" ht="12.75">
      <c r="A21" s="20">
        <f t="shared" si="2"/>
        <v>0</v>
      </c>
      <c r="B21" s="20">
        <f t="shared" si="2"/>
        <v>0</v>
      </c>
      <c r="C21" s="20">
        <f t="shared" si="2"/>
        <v>-432</v>
      </c>
      <c r="D21" s="20">
        <f t="shared" si="2"/>
        <v>-1230</v>
      </c>
      <c r="E21" s="20">
        <f t="shared" si="2"/>
        <v>60</v>
      </c>
      <c r="F21" s="20">
        <f t="shared" si="2"/>
        <v>-5916</v>
      </c>
      <c r="G21" s="20"/>
      <c r="H21" s="20"/>
      <c r="I21" s="20"/>
      <c r="J21" s="20"/>
    </row>
    <row r="22" spans="1:10" ht="12.75">
      <c r="A22" s="8">
        <v>0</v>
      </c>
      <c r="B22" s="8">
        <v>0</v>
      </c>
      <c r="C22" s="8">
        <v>0</v>
      </c>
      <c r="D22" s="8">
        <f>D15*I15+D16*G16*I16</f>
        <v>-1034280</v>
      </c>
      <c r="E22" s="8">
        <f>E15*I15+E16*G16*I16</f>
        <v>-203184</v>
      </c>
      <c r="F22" s="8">
        <f>F15*I15+F16*G16*I16</f>
        <v>-5153040</v>
      </c>
      <c r="G22" s="20"/>
      <c r="H22" s="18" t="s">
        <v>0</v>
      </c>
      <c r="I22" s="18">
        <f>ABS(D23)</f>
        <v>758880</v>
      </c>
      <c r="J22" s="20"/>
    </row>
    <row r="23" spans="1:10" ht="12.75">
      <c r="A23" s="19">
        <v>0</v>
      </c>
      <c r="B23" s="19">
        <v>0</v>
      </c>
      <c r="C23" s="19">
        <v>0</v>
      </c>
      <c r="D23" s="19">
        <f>D15*L15+D17*J17*L17</f>
        <v>-758880</v>
      </c>
      <c r="E23" s="19">
        <f>E15*L15+E17*J17*L17</f>
        <v>303552</v>
      </c>
      <c r="F23" s="19">
        <f>F15*L15+F17*J17*L17</f>
        <v>-1517760</v>
      </c>
      <c r="G23" s="20">
        <f>IF(SIGN(D22*D23)&gt;=0,-1,1)</f>
        <v>-1</v>
      </c>
      <c r="H23" s="18" t="s">
        <v>0</v>
      </c>
      <c r="I23" s="18">
        <f>ABS(D22)</f>
        <v>1034280</v>
      </c>
      <c r="J23" s="20"/>
    </row>
    <row r="24" spans="1:10" ht="12.75">
      <c r="A24" s="20"/>
      <c r="B24" s="20"/>
      <c r="C24" s="20"/>
      <c r="D24" s="20"/>
      <c r="E24" s="20"/>
      <c r="F24" s="20"/>
      <c r="G24" s="20"/>
      <c r="H24" s="20"/>
      <c r="I24" s="20"/>
      <c r="J24" s="20"/>
    </row>
    <row r="25" spans="1:8" ht="12.75">
      <c r="A25" s="20">
        <f aca="true" t="shared" si="3" ref="A25:F28">A19</f>
        <v>6</v>
      </c>
      <c r="B25" s="20">
        <f t="shared" si="3"/>
        <v>-2</v>
      </c>
      <c r="C25" s="20">
        <f t="shared" si="3"/>
        <v>6</v>
      </c>
      <c r="D25" s="20">
        <f t="shared" si="3"/>
        <v>3</v>
      </c>
      <c r="E25" s="20">
        <f t="shared" si="3"/>
        <v>4</v>
      </c>
      <c r="F25" s="20">
        <f t="shared" si="3"/>
        <v>52</v>
      </c>
      <c r="G25" s="20"/>
      <c r="H25" s="20"/>
    </row>
    <row r="26" spans="1:8" ht="12.75">
      <c r="A26" s="20">
        <f t="shared" si="3"/>
        <v>0</v>
      </c>
      <c r="B26" s="20">
        <f t="shared" si="3"/>
        <v>34</v>
      </c>
      <c r="C26" s="20">
        <f t="shared" si="3"/>
        <v>-36</v>
      </c>
      <c r="D26" s="20">
        <f t="shared" si="3"/>
        <v>-9</v>
      </c>
      <c r="E26" s="20">
        <f t="shared" si="3"/>
        <v>22</v>
      </c>
      <c r="F26" s="20">
        <f t="shared" si="3"/>
        <v>34</v>
      </c>
      <c r="G26" s="20"/>
      <c r="H26" s="20"/>
    </row>
    <row r="27" spans="1:8" ht="12.75">
      <c r="A27" s="20">
        <f t="shared" si="3"/>
        <v>0</v>
      </c>
      <c r="B27" s="20">
        <f t="shared" si="3"/>
        <v>0</v>
      </c>
      <c r="C27" s="20">
        <f t="shared" si="3"/>
        <v>-432</v>
      </c>
      <c r="D27" s="20">
        <f t="shared" si="3"/>
        <v>-1230</v>
      </c>
      <c r="E27" s="20">
        <f t="shared" si="3"/>
        <v>60</v>
      </c>
      <c r="F27" s="20">
        <f t="shared" si="3"/>
        <v>-5916</v>
      </c>
      <c r="G27" s="20"/>
      <c r="H27" s="20"/>
    </row>
    <row r="28" spans="1:8" ht="12.75">
      <c r="A28" s="20">
        <f t="shared" si="3"/>
        <v>0</v>
      </c>
      <c r="B28" s="20">
        <f t="shared" si="3"/>
        <v>0</v>
      </c>
      <c r="C28" s="20">
        <f t="shared" si="3"/>
        <v>0</v>
      </c>
      <c r="D28" s="20">
        <f t="shared" si="3"/>
        <v>-1034280</v>
      </c>
      <c r="E28" s="20">
        <f t="shared" si="3"/>
        <v>-203184</v>
      </c>
      <c r="F28" s="20">
        <f t="shared" si="3"/>
        <v>-5153040</v>
      </c>
      <c r="G28" s="20"/>
      <c r="H28" s="20"/>
    </row>
    <row r="29" spans="1:9" ht="12.75">
      <c r="A29" s="18">
        <v>0</v>
      </c>
      <c r="B29" s="18">
        <v>0</v>
      </c>
      <c r="C29" s="18">
        <v>0</v>
      </c>
      <c r="D29" s="18">
        <v>0</v>
      </c>
      <c r="E29" s="18">
        <f>E22*I22+E23*G23*I23</f>
        <v>-468150036480</v>
      </c>
      <c r="F29" s="18">
        <f>F22*I22+F23*G23*I23</f>
        <v>-2340750182400</v>
      </c>
      <c r="G29" s="20"/>
      <c r="H29" s="20" t="s">
        <v>1</v>
      </c>
      <c r="I29">
        <f>E29</f>
        <v>-468150036480</v>
      </c>
    </row>
    <row r="31" spans="1:9" ht="12.75">
      <c r="A31">
        <f aca="true" t="shared" si="4" ref="A31:F34">A25</f>
        <v>6</v>
      </c>
      <c r="B31">
        <f t="shared" si="4"/>
        <v>-2</v>
      </c>
      <c r="C31">
        <f t="shared" si="4"/>
        <v>6</v>
      </c>
      <c r="D31">
        <f t="shared" si="4"/>
        <v>3</v>
      </c>
      <c r="E31">
        <f t="shared" si="4"/>
        <v>4</v>
      </c>
      <c r="F31">
        <f t="shared" si="4"/>
        <v>52</v>
      </c>
      <c r="H31" s="7" t="s">
        <v>0</v>
      </c>
      <c r="I31" s="7">
        <v>1</v>
      </c>
    </row>
    <row r="32" spans="1:12" ht="12.75">
      <c r="A32">
        <f t="shared" si="4"/>
        <v>0</v>
      </c>
      <c r="B32">
        <f t="shared" si="4"/>
        <v>34</v>
      </c>
      <c r="C32">
        <f t="shared" si="4"/>
        <v>-36</v>
      </c>
      <c r="D32">
        <f t="shared" si="4"/>
        <v>-9</v>
      </c>
      <c r="E32">
        <f t="shared" si="4"/>
        <v>22</v>
      </c>
      <c r="F32">
        <f t="shared" si="4"/>
        <v>34</v>
      </c>
      <c r="K32" s="14" t="s">
        <v>0</v>
      </c>
      <c r="L32" s="14">
        <v>1</v>
      </c>
    </row>
    <row r="33" spans="1:15" ht="12.75">
      <c r="A33">
        <f t="shared" si="4"/>
        <v>0</v>
      </c>
      <c r="B33">
        <f t="shared" si="4"/>
        <v>0</v>
      </c>
      <c r="C33">
        <f t="shared" si="4"/>
        <v>-432</v>
      </c>
      <c r="D33">
        <f t="shared" si="4"/>
        <v>-1230</v>
      </c>
      <c r="E33">
        <f t="shared" si="4"/>
        <v>60</v>
      </c>
      <c r="F33">
        <f t="shared" si="4"/>
        <v>-5916</v>
      </c>
      <c r="N33" s="15" t="s">
        <v>0</v>
      </c>
      <c r="O33" s="15">
        <v>1</v>
      </c>
    </row>
    <row r="34" spans="1:18" ht="12.75">
      <c r="A34">
        <f t="shared" si="4"/>
        <v>0</v>
      </c>
      <c r="B34">
        <f t="shared" si="4"/>
        <v>0</v>
      </c>
      <c r="C34">
        <f t="shared" si="4"/>
        <v>0</v>
      </c>
      <c r="D34">
        <f t="shared" si="4"/>
        <v>-1034280</v>
      </c>
      <c r="E34">
        <f t="shared" si="4"/>
        <v>-203184</v>
      </c>
      <c r="F34">
        <f t="shared" si="4"/>
        <v>-5153040</v>
      </c>
      <c r="Q34" s="13" t="s">
        <v>0</v>
      </c>
      <c r="R34" s="13">
        <v>1</v>
      </c>
    </row>
    <row r="35" spans="1:18" ht="12.75">
      <c r="A35">
        <v>0</v>
      </c>
      <c r="B35">
        <v>0</v>
      </c>
      <c r="C35">
        <v>0</v>
      </c>
      <c r="D35">
        <v>0</v>
      </c>
      <c r="E35">
        <v>1</v>
      </c>
      <c r="F35">
        <f>F29/E29</f>
        <v>5</v>
      </c>
      <c r="G35">
        <f>IF(SIGN(E31)&gt;=0,-1,1)</f>
        <v>-1</v>
      </c>
      <c r="H35" s="7" t="s">
        <v>0</v>
      </c>
      <c r="I35" s="7">
        <f>ABS(E31)</f>
        <v>4</v>
      </c>
      <c r="J35">
        <f>IF(SIGN(E32)&gt;=0,-1,1)</f>
        <v>-1</v>
      </c>
      <c r="K35" s="14" t="s">
        <v>0</v>
      </c>
      <c r="L35" s="14">
        <f>ABS(E32)</f>
        <v>22</v>
      </c>
      <c r="M35">
        <f>IF(SIGN(E33)&gt;=0,-1,1)</f>
        <v>-1</v>
      </c>
      <c r="N35" s="15" t="s">
        <v>0</v>
      </c>
      <c r="O35" s="15">
        <f>ABS(E33)</f>
        <v>60</v>
      </c>
      <c r="P35">
        <f>IF(SIGN(E34)&gt;=0,-1,1)</f>
        <v>1</v>
      </c>
      <c r="Q35" s="13" t="s">
        <v>0</v>
      </c>
      <c r="R35" s="13">
        <f>ABS(E34)</f>
        <v>203184</v>
      </c>
    </row>
    <row r="37" spans="1:6" ht="12.75">
      <c r="A37" s="7">
        <f aca="true" t="shared" si="5" ref="A37:D41">A31</f>
        <v>6</v>
      </c>
      <c r="B37" s="7">
        <f t="shared" si="5"/>
        <v>-2</v>
      </c>
      <c r="C37" s="7">
        <f t="shared" si="5"/>
        <v>6</v>
      </c>
      <c r="D37" s="7">
        <f t="shared" si="5"/>
        <v>3</v>
      </c>
      <c r="E37" s="7">
        <v>0</v>
      </c>
      <c r="F37" s="7">
        <f>F31+F35*G35*I35</f>
        <v>32</v>
      </c>
    </row>
    <row r="38" spans="1:6" ht="12.75">
      <c r="A38" s="14">
        <f t="shared" si="5"/>
        <v>0</v>
      </c>
      <c r="B38" s="14">
        <f t="shared" si="5"/>
        <v>34</v>
      </c>
      <c r="C38" s="14">
        <f t="shared" si="5"/>
        <v>-36</v>
      </c>
      <c r="D38" s="14">
        <f t="shared" si="5"/>
        <v>-9</v>
      </c>
      <c r="E38" s="14">
        <v>0</v>
      </c>
      <c r="F38" s="14">
        <f>F32+F35*J35*L35</f>
        <v>-76</v>
      </c>
    </row>
    <row r="39" spans="1:6" ht="12.75">
      <c r="A39" s="15">
        <f t="shared" si="5"/>
        <v>0</v>
      </c>
      <c r="B39" s="15">
        <f t="shared" si="5"/>
        <v>0</v>
      </c>
      <c r="C39" s="15">
        <f t="shared" si="5"/>
        <v>-432</v>
      </c>
      <c r="D39" s="15">
        <f t="shared" si="5"/>
        <v>-1230</v>
      </c>
      <c r="E39" s="15">
        <v>0</v>
      </c>
      <c r="F39" s="15">
        <f>F33+F35*M35*O35</f>
        <v>-6216</v>
      </c>
    </row>
    <row r="40" spans="1:9" ht="12.75">
      <c r="A40" s="13">
        <f t="shared" si="5"/>
        <v>0</v>
      </c>
      <c r="B40" s="13">
        <f t="shared" si="5"/>
        <v>0</v>
      </c>
      <c r="C40" s="13">
        <f t="shared" si="5"/>
        <v>0</v>
      </c>
      <c r="D40" s="13">
        <f t="shared" si="5"/>
        <v>-1034280</v>
      </c>
      <c r="E40" s="13">
        <v>0</v>
      </c>
      <c r="F40" s="13">
        <f>F34+F35*P35*R35</f>
        <v>-4137120</v>
      </c>
      <c r="H40" t="s">
        <v>1</v>
      </c>
      <c r="I40">
        <f>D40</f>
        <v>-1034280</v>
      </c>
    </row>
    <row r="41" spans="1:6" ht="12.75">
      <c r="A41">
        <f t="shared" si="5"/>
        <v>0</v>
      </c>
      <c r="B41">
        <f t="shared" si="5"/>
        <v>0</v>
      </c>
      <c r="C41">
        <f t="shared" si="5"/>
        <v>0</v>
      </c>
      <c r="D41">
        <f t="shared" si="5"/>
        <v>0</v>
      </c>
      <c r="E41">
        <f>E35</f>
        <v>1</v>
      </c>
      <c r="F41">
        <f>F35</f>
        <v>5</v>
      </c>
    </row>
    <row r="43" spans="1:9" ht="12.75">
      <c r="A43">
        <f aca="true" t="shared" si="6" ref="A43:F45">A37</f>
        <v>6</v>
      </c>
      <c r="B43">
        <f t="shared" si="6"/>
        <v>-2</v>
      </c>
      <c r="C43">
        <f t="shared" si="6"/>
        <v>6</v>
      </c>
      <c r="D43">
        <f t="shared" si="6"/>
        <v>3</v>
      </c>
      <c r="E43">
        <f t="shared" si="6"/>
        <v>0</v>
      </c>
      <c r="F43">
        <f t="shared" si="6"/>
        <v>32</v>
      </c>
      <c r="H43" s="16" t="s">
        <v>0</v>
      </c>
      <c r="I43" s="16">
        <v>1</v>
      </c>
    </row>
    <row r="44" spans="1:12" ht="12.75">
      <c r="A44">
        <f t="shared" si="6"/>
        <v>0</v>
      </c>
      <c r="B44">
        <f t="shared" si="6"/>
        <v>34</v>
      </c>
      <c r="C44">
        <f t="shared" si="6"/>
        <v>-36</v>
      </c>
      <c r="D44">
        <f t="shared" si="6"/>
        <v>-9</v>
      </c>
      <c r="E44">
        <f t="shared" si="6"/>
        <v>0</v>
      </c>
      <c r="F44">
        <f t="shared" si="6"/>
        <v>-76</v>
      </c>
      <c r="K44" s="17" t="s">
        <v>0</v>
      </c>
      <c r="L44" s="17">
        <v>1</v>
      </c>
    </row>
    <row r="45" spans="1:15" ht="12.75">
      <c r="A45">
        <f t="shared" si="6"/>
        <v>0</v>
      </c>
      <c r="B45">
        <f t="shared" si="6"/>
        <v>0</v>
      </c>
      <c r="C45">
        <f t="shared" si="6"/>
        <v>-432</v>
      </c>
      <c r="D45">
        <f t="shared" si="6"/>
        <v>-1230</v>
      </c>
      <c r="E45">
        <f t="shared" si="6"/>
        <v>0</v>
      </c>
      <c r="F45">
        <f t="shared" si="6"/>
        <v>-6216</v>
      </c>
      <c r="N45" s="8" t="s">
        <v>0</v>
      </c>
      <c r="O45" s="8">
        <v>1</v>
      </c>
    </row>
    <row r="46" spans="1:15" ht="12.75">
      <c r="A46">
        <v>0</v>
      </c>
      <c r="B46">
        <v>0</v>
      </c>
      <c r="C46">
        <v>0</v>
      </c>
      <c r="D46">
        <v>1</v>
      </c>
      <c r="E46">
        <v>0</v>
      </c>
      <c r="F46">
        <f>F40/D40</f>
        <v>4</v>
      </c>
      <c r="G46">
        <f>IF(SIGN(D43)&gt;=0,-1,1)</f>
        <v>-1</v>
      </c>
      <c r="H46" s="16" t="s">
        <v>0</v>
      </c>
      <c r="I46" s="16">
        <f>ABS(D43)</f>
        <v>3</v>
      </c>
      <c r="J46">
        <f>IF(SIGN(D44)&gt;=0,-1,1)</f>
        <v>1</v>
      </c>
      <c r="K46" s="17" t="s">
        <v>0</v>
      </c>
      <c r="L46" s="17">
        <f>ABS(D44)</f>
        <v>9</v>
      </c>
      <c r="M46">
        <f>IF(SIGN(D45)&gt;=0,-1,1)</f>
        <v>1</v>
      </c>
      <c r="N46" s="8" t="s">
        <v>0</v>
      </c>
      <c r="O46" s="8">
        <f>ABS(D45)</f>
        <v>1230</v>
      </c>
    </row>
    <row r="47" spans="1:6" ht="12.75">
      <c r="A47">
        <f aca="true" t="shared" si="7" ref="A47:F47">A41</f>
        <v>0</v>
      </c>
      <c r="B47">
        <f t="shared" si="7"/>
        <v>0</v>
      </c>
      <c r="C47">
        <f t="shared" si="7"/>
        <v>0</v>
      </c>
      <c r="D47">
        <f t="shared" si="7"/>
        <v>0</v>
      </c>
      <c r="E47">
        <f t="shared" si="7"/>
        <v>1</v>
      </c>
      <c r="F47">
        <f t="shared" si="7"/>
        <v>5</v>
      </c>
    </row>
    <row r="49" spans="1:6" ht="12.75">
      <c r="A49" s="16">
        <f aca="true" t="shared" si="8" ref="A49:C53">A43</f>
        <v>6</v>
      </c>
      <c r="B49" s="16">
        <f t="shared" si="8"/>
        <v>-2</v>
      </c>
      <c r="C49" s="16">
        <f t="shared" si="8"/>
        <v>6</v>
      </c>
      <c r="D49" s="16">
        <v>0</v>
      </c>
      <c r="E49" s="16">
        <v>0</v>
      </c>
      <c r="F49" s="16">
        <f>F43+F46*G46*I46</f>
        <v>20</v>
      </c>
    </row>
    <row r="50" spans="1:6" ht="12.75">
      <c r="A50" s="17">
        <f t="shared" si="8"/>
        <v>0</v>
      </c>
      <c r="B50" s="17">
        <f t="shared" si="8"/>
        <v>34</v>
      </c>
      <c r="C50" s="17">
        <f t="shared" si="8"/>
        <v>-36</v>
      </c>
      <c r="D50" s="17">
        <v>0</v>
      </c>
      <c r="E50" s="17">
        <v>0</v>
      </c>
      <c r="F50" s="17">
        <f>F44+F46*J46*L46</f>
        <v>-40</v>
      </c>
    </row>
    <row r="51" spans="1:9" ht="12.75">
      <c r="A51" s="8">
        <f t="shared" si="8"/>
        <v>0</v>
      </c>
      <c r="B51" s="8">
        <f t="shared" si="8"/>
        <v>0</v>
      </c>
      <c r="C51" s="8">
        <f t="shared" si="8"/>
        <v>-432</v>
      </c>
      <c r="D51" s="8">
        <v>0</v>
      </c>
      <c r="E51" s="8">
        <v>0</v>
      </c>
      <c r="F51" s="8">
        <f>F45+F46*M46*O46</f>
        <v>-1296</v>
      </c>
      <c r="H51" t="s">
        <v>1</v>
      </c>
      <c r="I51">
        <f>C51</f>
        <v>-432</v>
      </c>
    </row>
    <row r="52" spans="1:6" ht="12.75">
      <c r="A52">
        <f t="shared" si="8"/>
        <v>0</v>
      </c>
      <c r="B52">
        <f t="shared" si="8"/>
        <v>0</v>
      </c>
      <c r="C52">
        <f t="shared" si="8"/>
        <v>0</v>
      </c>
      <c r="D52">
        <f aca="true" t="shared" si="9" ref="D52:F53">D46</f>
        <v>1</v>
      </c>
      <c r="E52">
        <f t="shared" si="9"/>
        <v>0</v>
      </c>
      <c r="F52">
        <f t="shared" si="9"/>
        <v>4</v>
      </c>
    </row>
    <row r="53" spans="1:6" ht="12.75">
      <c r="A53">
        <f t="shared" si="8"/>
        <v>0</v>
      </c>
      <c r="B53">
        <f t="shared" si="8"/>
        <v>0</v>
      </c>
      <c r="C53">
        <f t="shared" si="8"/>
        <v>0</v>
      </c>
      <c r="D53">
        <f t="shared" si="9"/>
        <v>0</v>
      </c>
      <c r="E53">
        <f t="shared" si="9"/>
        <v>1</v>
      </c>
      <c r="F53">
        <f t="shared" si="9"/>
        <v>5</v>
      </c>
    </row>
    <row r="55" spans="1:9" ht="12.75">
      <c r="A55">
        <f aca="true" t="shared" si="10" ref="A55:F56">A49</f>
        <v>6</v>
      </c>
      <c r="B55">
        <f t="shared" si="10"/>
        <v>-2</v>
      </c>
      <c r="C55">
        <f t="shared" si="10"/>
        <v>6</v>
      </c>
      <c r="D55">
        <f t="shared" si="10"/>
        <v>0</v>
      </c>
      <c r="E55">
        <f t="shared" si="10"/>
        <v>0</v>
      </c>
      <c r="F55">
        <f t="shared" si="10"/>
        <v>20</v>
      </c>
      <c r="H55" s="18" t="s">
        <v>0</v>
      </c>
      <c r="I55" s="18">
        <v>1</v>
      </c>
    </row>
    <row r="56" spans="1:12" ht="12.75">
      <c r="A56">
        <f t="shared" si="10"/>
        <v>0</v>
      </c>
      <c r="B56">
        <f t="shared" si="10"/>
        <v>34</v>
      </c>
      <c r="C56">
        <f t="shared" si="10"/>
        <v>-36</v>
      </c>
      <c r="D56">
        <f t="shared" si="10"/>
        <v>0</v>
      </c>
      <c r="E56">
        <f t="shared" si="10"/>
        <v>0</v>
      </c>
      <c r="F56">
        <f t="shared" si="10"/>
        <v>-40</v>
      </c>
      <c r="K56" t="s">
        <v>0</v>
      </c>
      <c r="L56">
        <v>1</v>
      </c>
    </row>
    <row r="57" spans="1:12" ht="12.75">
      <c r="A57">
        <v>0</v>
      </c>
      <c r="B57">
        <v>0</v>
      </c>
      <c r="C57">
        <v>1</v>
      </c>
      <c r="D57">
        <v>0</v>
      </c>
      <c r="E57">
        <v>0</v>
      </c>
      <c r="F57">
        <f>F51/C51</f>
        <v>3</v>
      </c>
      <c r="G57">
        <f>IF(SIGN(C55)&gt;=0,-1,1)</f>
        <v>-1</v>
      </c>
      <c r="H57" s="18" t="s">
        <v>0</v>
      </c>
      <c r="I57" s="18">
        <f>ABS(C55)</f>
        <v>6</v>
      </c>
      <c r="J57">
        <f>IF(SIGN(C56)&gt;=0,-1,1)</f>
        <v>1</v>
      </c>
      <c r="K57" t="s">
        <v>0</v>
      </c>
      <c r="L57">
        <f>ABS(C56)</f>
        <v>36</v>
      </c>
    </row>
    <row r="58" spans="1:6" ht="12.75">
      <c r="A58">
        <f aca="true" t="shared" si="11" ref="A58:F59">A52</f>
        <v>0</v>
      </c>
      <c r="B58">
        <f t="shared" si="11"/>
        <v>0</v>
      </c>
      <c r="C58">
        <f t="shared" si="11"/>
        <v>0</v>
      </c>
      <c r="D58">
        <f t="shared" si="11"/>
        <v>1</v>
      </c>
      <c r="E58">
        <f t="shared" si="11"/>
        <v>0</v>
      </c>
      <c r="F58">
        <f t="shared" si="11"/>
        <v>4</v>
      </c>
    </row>
    <row r="59" spans="1:6" ht="12.75">
      <c r="A59">
        <f t="shared" si="11"/>
        <v>0</v>
      </c>
      <c r="B59">
        <f t="shared" si="11"/>
        <v>0</v>
      </c>
      <c r="C59">
        <f t="shared" si="11"/>
        <v>0</v>
      </c>
      <c r="D59">
        <f t="shared" si="11"/>
        <v>0</v>
      </c>
      <c r="E59">
        <f t="shared" si="11"/>
        <v>1</v>
      </c>
      <c r="F59">
        <f t="shared" si="11"/>
        <v>5</v>
      </c>
    </row>
    <row r="61" spans="1:6" ht="12.75">
      <c r="A61" s="18">
        <f aca="true" t="shared" si="12" ref="A61:B65">A55</f>
        <v>6</v>
      </c>
      <c r="B61" s="18">
        <f t="shared" si="12"/>
        <v>-2</v>
      </c>
      <c r="C61" s="18">
        <v>0</v>
      </c>
      <c r="D61" s="18">
        <v>0</v>
      </c>
      <c r="E61" s="18">
        <v>0</v>
      </c>
      <c r="F61" s="18">
        <f>F55+F57*G57*I57</f>
        <v>2</v>
      </c>
    </row>
    <row r="62" spans="1:9" ht="12.75">
      <c r="A62">
        <f t="shared" si="12"/>
        <v>0</v>
      </c>
      <c r="B62">
        <f t="shared" si="12"/>
        <v>34</v>
      </c>
      <c r="C62">
        <v>0</v>
      </c>
      <c r="D62">
        <v>0</v>
      </c>
      <c r="E62">
        <v>0</v>
      </c>
      <c r="F62">
        <f>F56+F57*J57*L57</f>
        <v>68</v>
      </c>
      <c r="H62" t="s">
        <v>1</v>
      </c>
      <c r="I62">
        <f>B62</f>
        <v>34</v>
      </c>
    </row>
    <row r="63" spans="1:6" ht="12.75">
      <c r="A63">
        <f t="shared" si="12"/>
        <v>0</v>
      </c>
      <c r="B63">
        <f t="shared" si="12"/>
        <v>0</v>
      </c>
      <c r="C63">
        <f aca="true" t="shared" si="13" ref="C63:F65">C57</f>
        <v>1</v>
      </c>
      <c r="D63">
        <f t="shared" si="13"/>
        <v>0</v>
      </c>
      <c r="E63">
        <f t="shared" si="13"/>
        <v>0</v>
      </c>
      <c r="F63">
        <f t="shared" si="13"/>
        <v>3</v>
      </c>
    </row>
    <row r="64" spans="1:6" ht="12.75">
      <c r="A64">
        <f t="shared" si="12"/>
        <v>0</v>
      </c>
      <c r="B64">
        <f t="shared" si="12"/>
        <v>0</v>
      </c>
      <c r="C64">
        <f t="shared" si="13"/>
        <v>0</v>
      </c>
      <c r="D64">
        <f t="shared" si="13"/>
        <v>1</v>
      </c>
      <c r="E64">
        <f t="shared" si="13"/>
        <v>0</v>
      </c>
      <c r="F64">
        <f t="shared" si="13"/>
        <v>4</v>
      </c>
    </row>
    <row r="65" spans="1:6" ht="12.75">
      <c r="A65">
        <f t="shared" si="12"/>
        <v>0</v>
      </c>
      <c r="B65">
        <f t="shared" si="12"/>
        <v>0</v>
      </c>
      <c r="C65">
        <f t="shared" si="13"/>
        <v>0</v>
      </c>
      <c r="D65">
        <f t="shared" si="13"/>
        <v>0</v>
      </c>
      <c r="E65">
        <f t="shared" si="13"/>
        <v>1</v>
      </c>
      <c r="F65">
        <f t="shared" si="13"/>
        <v>5</v>
      </c>
    </row>
    <row r="67" spans="1:9" ht="12.75">
      <c r="A67">
        <f aca="true" t="shared" si="14" ref="A67:F67">A61</f>
        <v>6</v>
      </c>
      <c r="B67">
        <f t="shared" si="14"/>
        <v>-2</v>
      </c>
      <c r="C67">
        <f t="shared" si="14"/>
        <v>0</v>
      </c>
      <c r="D67">
        <f t="shared" si="14"/>
        <v>0</v>
      </c>
      <c r="E67">
        <f t="shared" si="14"/>
        <v>0</v>
      </c>
      <c r="F67">
        <f t="shared" si="14"/>
        <v>2</v>
      </c>
      <c r="H67" s="5" t="s">
        <v>0</v>
      </c>
      <c r="I67" s="5">
        <v>1</v>
      </c>
    </row>
    <row r="68" spans="1:9" ht="12.75">
      <c r="A68">
        <v>0</v>
      </c>
      <c r="B68">
        <v>1</v>
      </c>
      <c r="C68">
        <v>0</v>
      </c>
      <c r="D68">
        <v>0</v>
      </c>
      <c r="E68">
        <v>0</v>
      </c>
      <c r="F68">
        <f>F62/B62</f>
        <v>2</v>
      </c>
      <c r="G68">
        <f>IF(SIGN(B67)&gt;=0,-1,1)</f>
        <v>1</v>
      </c>
      <c r="H68" s="5" t="s">
        <v>0</v>
      </c>
      <c r="I68" s="5">
        <f>ABS(B67)</f>
        <v>2</v>
      </c>
    </row>
    <row r="69" spans="1:6" ht="12.75">
      <c r="A69">
        <f aca="true" t="shared" si="15" ref="A69:F71">A63</f>
        <v>0</v>
      </c>
      <c r="B69">
        <f t="shared" si="15"/>
        <v>0</v>
      </c>
      <c r="C69">
        <f t="shared" si="15"/>
        <v>1</v>
      </c>
      <c r="D69">
        <f t="shared" si="15"/>
        <v>0</v>
      </c>
      <c r="E69">
        <f t="shared" si="15"/>
        <v>0</v>
      </c>
      <c r="F69">
        <f t="shared" si="15"/>
        <v>3</v>
      </c>
    </row>
    <row r="70" spans="1:6" ht="12.75">
      <c r="A70">
        <f t="shared" si="15"/>
        <v>0</v>
      </c>
      <c r="B70">
        <f t="shared" si="15"/>
        <v>0</v>
      </c>
      <c r="C70">
        <f t="shared" si="15"/>
        <v>0</v>
      </c>
      <c r="D70">
        <f t="shared" si="15"/>
        <v>1</v>
      </c>
      <c r="E70">
        <f t="shared" si="15"/>
        <v>0</v>
      </c>
      <c r="F70">
        <f t="shared" si="15"/>
        <v>4</v>
      </c>
    </row>
    <row r="71" spans="1:6" ht="12.75">
      <c r="A71">
        <f t="shared" si="15"/>
        <v>0</v>
      </c>
      <c r="B71">
        <f t="shared" si="15"/>
        <v>0</v>
      </c>
      <c r="C71">
        <f t="shared" si="15"/>
        <v>0</v>
      </c>
      <c r="D71">
        <f t="shared" si="15"/>
        <v>0</v>
      </c>
      <c r="E71">
        <f t="shared" si="15"/>
        <v>1</v>
      </c>
      <c r="F71">
        <f t="shared" si="15"/>
        <v>5</v>
      </c>
    </row>
    <row r="73" spans="1:9" ht="12.75">
      <c r="A73" s="5">
        <f>A67</f>
        <v>6</v>
      </c>
      <c r="B73" s="5">
        <v>0</v>
      </c>
      <c r="C73" s="5">
        <v>0</v>
      </c>
      <c r="D73" s="5">
        <v>0</v>
      </c>
      <c r="E73" s="5">
        <v>0</v>
      </c>
      <c r="F73" s="5">
        <f>F67+F68*G68*I68</f>
        <v>6</v>
      </c>
      <c r="H73" t="s">
        <v>1</v>
      </c>
      <c r="I73">
        <f>ABS(A73)</f>
        <v>6</v>
      </c>
    </row>
    <row r="74" spans="1:6" ht="12.75">
      <c r="A74">
        <f>A68</f>
        <v>0</v>
      </c>
      <c r="B74">
        <f aca="true" t="shared" si="16" ref="B74:F77">B68</f>
        <v>1</v>
      </c>
      <c r="C74">
        <f t="shared" si="16"/>
        <v>0</v>
      </c>
      <c r="D74">
        <f t="shared" si="16"/>
        <v>0</v>
      </c>
      <c r="E74">
        <f t="shared" si="16"/>
        <v>0</v>
      </c>
      <c r="F74">
        <f t="shared" si="16"/>
        <v>2</v>
      </c>
    </row>
    <row r="75" spans="1:6" ht="12.75">
      <c r="A75">
        <f>A69</f>
        <v>0</v>
      </c>
      <c r="B75">
        <f t="shared" si="16"/>
        <v>0</v>
      </c>
      <c r="C75">
        <f t="shared" si="16"/>
        <v>1</v>
      </c>
      <c r="D75">
        <f t="shared" si="16"/>
        <v>0</v>
      </c>
      <c r="E75">
        <f t="shared" si="16"/>
        <v>0</v>
      </c>
      <c r="F75">
        <f t="shared" si="16"/>
        <v>3</v>
      </c>
    </row>
    <row r="76" spans="1:6" ht="12.75">
      <c r="A76">
        <f>A70</f>
        <v>0</v>
      </c>
      <c r="B76">
        <f t="shared" si="16"/>
        <v>0</v>
      </c>
      <c r="C76">
        <f t="shared" si="16"/>
        <v>0</v>
      </c>
      <c r="D76">
        <f t="shared" si="16"/>
        <v>1</v>
      </c>
      <c r="E76">
        <f t="shared" si="16"/>
        <v>0</v>
      </c>
      <c r="F76">
        <f t="shared" si="16"/>
        <v>4</v>
      </c>
    </row>
    <row r="77" spans="1:6" ht="12.75">
      <c r="A77">
        <f>A71</f>
        <v>0</v>
      </c>
      <c r="B77">
        <f t="shared" si="16"/>
        <v>0</v>
      </c>
      <c r="C77">
        <f t="shared" si="16"/>
        <v>0</v>
      </c>
      <c r="D77">
        <f t="shared" si="16"/>
        <v>0</v>
      </c>
      <c r="E77">
        <f t="shared" si="16"/>
        <v>1</v>
      </c>
      <c r="F77">
        <f t="shared" si="16"/>
        <v>5</v>
      </c>
    </row>
    <row r="79" spans="1:6" ht="12.75">
      <c r="A79">
        <v>1</v>
      </c>
      <c r="B79">
        <v>0</v>
      </c>
      <c r="C79">
        <v>0</v>
      </c>
      <c r="D79">
        <v>0</v>
      </c>
      <c r="E79">
        <v>0</v>
      </c>
      <c r="F79">
        <f>F73/A73</f>
        <v>1</v>
      </c>
    </row>
    <row r="80" spans="1:6" ht="12.75">
      <c r="A80">
        <f aca="true" t="shared" si="17" ref="A80:F83">A74</f>
        <v>0</v>
      </c>
      <c r="B80">
        <f t="shared" si="17"/>
        <v>1</v>
      </c>
      <c r="C80">
        <f t="shared" si="17"/>
        <v>0</v>
      </c>
      <c r="D80">
        <f t="shared" si="17"/>
        <v>0</v>
      </c>
      <c r="E80">
        <f t="shared" si="17"/>
        <v>0</v>
      </c>
      <c r="F80">
        <f t="shared" si="17"/>
        <v>2</v>
      </c>
    </row>
    <row r="81" spans="1:6" ht="12.75">
      <c r="A81">
        <f t="shared" si="17"/>
        <v>0</v>
      </c>
      <c r="B81">
        <f t="shared" si="17"/>
        <v>0</v>
      </c>
      <c r="C81">
        <f t="shared" si="17"/>
        <v>1</v>
      </c>
      <c r="D81">
        <f t="shared" si="17"/>
        <v>0</v>
      </c>
      <c r="E81">
        <f t="shared" si="17"/>
        <v>0</v>
      </c>
      <c r="F81">
        <f t="shared" si="17"/>
        <v>3</v>
      </c>
    </row>
    <row r="82" spans="1:6" ht="12.75">
      <c r="A82">
        <f t="shared" si="17"/>
        <v>0</v>
      </c>
      <c r="B82">
        <f t="shared" si="17"/>
        <v>0</v>
      </c>
      <c r="C82">
        <f t="shared" si="17"/>
        <v>0</v>
      </c>
      <c r="D82">
        <f t="shared" si="17"/>
        <v>1</v>
      </c>
      <c r="E82">
        <f t="shared" si="17"/>
        <v>0</v>
      </c>
      <c r="F82">
        <f t="shared" si="17"/>
        <v>4</v>
      </c>
    </row>
    <row r="83" spans="1:6" ht="12.75">
      <c r="A83">
        <f t="shared" si="17"/>
        <v>0</v>
      </c>
      <c r="B83">
        <f t="shared" si="17"/>
        <v>0</v>
      </c>
      <c r="C83">
        <f t="shared" si="17"/>
        <v>0</v>
      </c>
      <c r="D83">
        <f t="shared" si="17"/>
        <v>0</v>
      </c>
      <c r="E83">
        <f t="shared" si="17"/>
        <v>1</v>
      </c>
      <c r="F83">
        <f t="shared" si="17"/>
        <v>5</v>
      </c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JensMuenker</dc:creator>
  <cp:keywords/>
  <dc:description/>
  <cp:lastModifiedBy>Administrator</cp:lastModifiedBy>
  <cp:lastPrinted>2001-08-22T14:49:16Z</cp:lastPrinted>
  <dcterms:created xsi:type="dcterms:W3CDTF">2000-12-05T13:20:30Z</dcterms:created>
  <dcterms:modified xsi:type="dcterms:W3CDTF">2005-01-24T22:03:05Z</dcterms:modified>
  <cp:category/>
  <cp:version/>
  <cp:contentType/>
  <cp:contentStatus/>
</cp:coreProperties>
</file>